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£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9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QUOTATION</t>
        </is>
      </c>
    </row>
    <row r="2">
      <c r="A2" s="2" t="inlineStr">
        <is>
          <t>Sample catering order: corporate summer party in Manchester · GBP · dates DD/MM/YYYY</t>
        </is>
      </c>
    </row>
    <row r="4">
      <c r="A4" s="3" t="inlineStr">
        <is>
          <t>Details to fill in (required in United Kingdom)</t>
        </is>
      </c>
    </row>
    <row r="5">
      <c r="A5" t="inlineStr">
        <is>
          <t>Open an order on your phone with weak signal</t>
        </is>
      </c>
      <c r="B5" s="4" t="n"/>
    </row>
    <row r="6">
      <c r="A6" t="inlineStr">
        <is>
          <t>Add a 10% service charge at 20% VAT</t>
        </is>
      </c>
      <c r="B6" s="4" t="n"/>
    </row>
    <row r="7">
      <c r="A7" t="inlineStr">
        <is>
          <t>Report service charges by event and by staff member</t>
        </is>
      </c>
      <c r="B7" s="4" t="n"/>
    </row>
    <row r="8">
      <c r="A8" t="inlineStr">
        <is>
          <t>Print allergen labels for every buffet item</t>
        </is>
      </c>
      <c r="B8" s="4" t="n"/>
    </row>
    <row r="9">
      <c r="A9" t="inlineStr">
        <is>
          <t>Change the count from 150 to 165 on Thursday</t>
        </is>
      </c>
      <c r="B9" s="4" t="n"/>
    </row>
    <row r="10">
      <c r="A10" t="inlineStr">
        <is>
          <t>Send a month of invoices to your bookkeeping software</t>
        </is>
      </c>
      <c r="B10" s="4" t="n"/>
    </row>
    <row r="11">
      <c r="A11" t="inlineStr">
        <is>
          <t>Take a deposit and send a receipt by email or WhatsApp</t>
        </is>
      </c>
      <c r="B11" s="4" t="n"/>
    </row>
    <row r="13">
      <c r="A13" s="5" t="inlineStr">
        <is>
          <t>Description</t>
        </is>
      </c>
      <c r="B13" s="5" t="inlineStr">
        <is>
          <t>Qty</t>
        </is>
      </c>
      <c r="C13" s="5" t="inlineStr">
        <is>
          <t>Unit price</t>
        </is>
      </c>
      <c r="D13" s="5" t="inlineStr">
        <is>
          <t>Tax %</t>
        </is>
      </c>
      <c r="E13" s="5" t="inlineStr">
        <is>
          <t>Amount</t>
        </is>
      </c>
      <c r="F13" s="5" t="inlineStr">
        <is>
          <t>Tax</t>
        </is>
      </c>
    </row>
    <row r="14">
      <c r="A14" t="inlineStr">
        <is>
          <t>Barbecue menu with three sides (guest) [VAT 20% (catering is standard-rated)]</t>
        </is>
      </c>
      <c r="B14" s="4" t="n">
        <v>150</v>
      </c>
      <c r="C14" s="6" t="n">
        <v>24</v>
      </c>
      <c r="D14" s="4" t="n">
        <v>20</v>
      </c>
      <c r="E14" s="7">
        <f>ROUND(B14*C14,2)</f>
        <v/>
      </c>
      <c r="F14" s="7">
        <f>ROUND(E14*D14/100,2)</f>
        <v/>
      </c>
    </row>
    <row r="15">
      <c r="A15" t="inlineStr">
        <is>
          <t>Dessert table (guest) [VAT 20%]</t>
        </is>
      </c>
      <c r="B15" s="4" t="n">
        <v>150</v>
      </c>
      <c r="C15" s="6" t="n">
        <v>6</v>
      </c>
      <c r="D15" s="4" t="n">
        <v>20</v>
      </c>
      <c r="E15" s="7">
        <f>ROUND(B15*C15,2)</f>
        <v/>
      </c>
      <c r="F15" s="7">
        <f>ROUND(E15*D15/100,2)</f>
        <v/>
      </c>
    </row>
    <row r="16">
      <c r="A16" t="inlineStr">
        <is>
          <t>Soft drinks package (guest) [VAT 20%]</t>
        </is>
      </c>
      <c r="B16" s="4" t="n">
        <v>150</v>
      </c>
      <c r="C16" s="6" t="n">
        <v>4</v>
      </c>
      <c r="D16" s="4" t="n">
        <v>20</v>
      </c>
      <c r="E16" s="7">
        <f>ROUND(B16*C16,2)</f>
        <v/>
      </c>
      <c r="F16" s="7">
        <f>ROUND(E16*D16/100,2)</f>
        <v/>
      </c>
    </row>
    <row r="17">
      <c r="A17" t="inlineStr">
        <is>
          <t>Waiting staff, 6 for 6 hours (hour) [VAT 20%]</t>
        </is>
      </c>
      <c r="B17" s="4" t="n">
        <v>36</v>
      </c>
      <c r="C17" s="6" t="n">
        <v>16</v>
      </c>
      <c r="D17" s="4" t="n">
        <v>20</v>
      </c>
      <c r="E17" s="7">
        <f>ROUND(B17*C17,2)</f>
        <v/>
      </c>
      <c r="F17" s="7">
        <f>ROUND(E17*D17/100,2)</f>
        <v/>
      </c>
    </row>
    <row r="18">
      <c r="A18" t="inlineStr">
        <is>
          <t>Delivery, set-up and clear-down (event) [VAT 20%]</t>
        </is>
      </c>
      <c r="B18" s="4" t="n">
        <v>1</v>
      </c>
      <c r="C18" s="6" t="n">
        <v>180</v>
      </c>
      <c r="D18" s="4" t="n">
        <v>20</v>
      </c>
      <c r="E18" s="7">
        <f>ROUND(B18*C18,2)</f>
        <v/>
      </c>
      <c r="F18" s="7">
        <f>ROUND(E18*D18/100,2)</f>
        <v/>
      </c>
    </row>
    <row r="19">
      <c r="A19" t="inlineStr">
        <is>
          <t>Service charge 10% on food (charge) [VAT 20% (service charges are standard-rated)]</t>
        </is>
      </c>
      <c r="B19" s="4" t="n">
        <v>1</v>
      </c>
      <c r="C19" s="6" t="n">
        <v>450</v>
      </c>
      <c r="D19" s="4" t="n">
        <v>20</v>
      </c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1">
      <c r="B21" s="4" t="n"/>
      <c r="C21" s="4" t="n"/>
      <c r="D21" s="4" t="n"/>
      <c r="E21" s="7">
        <f>ROUND(B21*C21,2)</f>
        <v/>
      </c>
      <c r="F21" s="7">
        <f>ROUND(E21*D21/100,2)</f>
        <v/>
      </c>
    </row>
    <row r="22">
      <c r="B22" s="4" t="n"/>
      <c r="C22" s="4" t="n"/>
      <c r="D22" s="4" t="n"/>
      <c r="E22" s="7">
        <f>ROUND(B22*C22,2)</f>
        <v/>
      </c>
      <c r="F22" s="7">
        <f>ROUND(E22*D22/100,2)</f>
        <v/>
      </c>
    </row>
    <row r="24">
      <c r="D24" s="8" t="inlineStr">
        <is>
          <t>Subtotal</t>
        </is>
      </c>
      <c r="E24" s="7">
        <f>SUM(E14:E22)</f>
        <v/>
      </c>
    </row>
    <row r="25">
      <c r="A25" t="inlineStr">
        <is>
          <t>Service charge %</t>
        </is>
      </c>
      <c r="B25" s="4" t="n">
        <v>0</v>
      </c>
    </row>
    <row r="26">
      <c r="A26" t="inlineStr">
        <is>
          <t>Tax % on service charge</t>
        </is>
      </c>
      <c r="B26" s="4" t="n">
        <v>20</v>
      </c>
    </row>
    <row r="27">
      <c r="D27" s="8" t="inlineStr">
        <is>
          <t>Service charge</t>
        </is>
      </c>
      <c r="E27" s="7">
        <f>ROUND(E24*B25/100,2)</f>
        <v/>
      </c>
    </row>
    <row r="28">
      <c r="D28" s="8" t="inlineStr">
        <is>
          <t>Tax on service charge</t>
        </is>
      </c>
      <c r="E28" s="7">
        <f>ROUND(E27*B26/100,2)</f>
        <v/>
      </c>
    </row>
    <row r="29">
      <c r="D29" s="8" t="inlineStr">
        <is>
          <t>VAT total</t>
        </is>
      </c>
      <c r="E29" s="7">
        <f>SUM(F14:F22)+E28</f>
        <v/>
      </c>
    </row>
    <row r="30">
      <c r="D30" s="3" t="inlineStr">
        <is>
          <t>TOTAL</t>
        </is>
      </c>
      <c r="E30" s="9">
        <f>E24+E27+E29</f>
        <v/>
      </c>
    </row>
    <row r="31">
      <c r="A31" t="inlineStr">
        <is>
          <t>Deposit %</t>
        </is>
      </c>
      <c r="B31" s="4" t="n">
        <v>30</v>
      </c>
    </row>
    <row r="32">
      <c r="D32" s="8" t="inlineStr">
        <is>
          <t>Deposit due</t>
        </is>
      </c>
      <c r="E32" s="7">
        <f>ROUND(E30*B31/100,2)</f>
        <v/>
      </c>
    </row>
    <row r="33">
      <c r="D33" s="3" t="inlineStr">
        <is>
          <t>Balance due</t>
        </is>
      </c>
      <c r="E33" s="9">
        <f>E30-E32</f>
        <v/>
      </c>
    </row>
    <row r="35">
      <c r="A35" s="3" t="inlineStr">
        <is>
          <t>Notes</t>
        </is>
      </c>
    </row>
    <row r="36">
      <c r="A36" s="10" t="inlineStr">
        <is>
          <t>Illustrative prices, not a rate card.</t>
        </is>
      </c>
    </row>
    <row r="37">
      <c r="A37" s="10" t="inlineStr">
        <is>
          <t>HMRC treats event catering and service charges as standard-rated; a voluntary tip given above the bill is outside VAT.</t>
        </is>
      </c>
    </row>
    <row r="38">
      <c r="A38" s="10" t="inlineStr">
        <is>
          <t>Under the tips law in force since 1 October 2024, service charges must reach the staff without deductions.</t>
        </is>
      </c>
    </row>
    <row r="39">
      <c r="A39" s="10" t="inlineStr">
        <is>
          <t>Allergen information must be available for each buffet item separately.</t>
        </is>
      </c>
    </row>
  </sheetData>
  <mergeCells count="7">
    <mergeCell ref="B9:E9"/>
    <mergeCell ref="B8:E8"/>
    <mergeCell ref="B6:E6"/>
    <mergeCell ref="B7:E7"/>
    <mergeCell ref="B11:E11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QUOTATION: what United Kingdom requires</t>
        </is>
      </c>
    </row>
    <row r="3">
      <c r="A3" s="3" t="inlineStr">
        <is>
          <t>Open an order on your phone with weak signal</t>
        </is>
      </c>
      <c r="B3" s="10" t="inlineStr">
        <is>
          <t>Country venues often have poor coverage, and the lead needs the sheet anyway.</t>
        </is>
      </c>
    </row>
    <row r="4">
      <c r="A4" s="3" t="inlineStr">
        <is>
          <t>Add a 10% service charge at 20% VAT</t>
        </is>
      </c>
      <c r="B4" s="10" t="inlineStr">
        <is>
          <t>HMRC says service charges are standard-rated; voluntary tips are not.</t>
        </is>
      </c>
    </row>
    <row r="5">
      <c r="A5" s="3" t="inlineStr">
        <is>
          <t>Report service charges by event and by staff member</t>
        </is>
      </c>
      <c r="B5" s="10" t="inlineStr">
        <is>
          <t>The tips law requires service charges to reach workers without deductions.</t>
        </is>
      </c>
    </row>
    <row r="6">
      <c r="A6" s="3" t="inlineStr">
        <is>
          <t>Print allergen labels for every buffet item</t>
        </is>
      </c>
      <c r="B6" s="10" t="inlineStr">
        <is>
          <t>The FSA says buffet allergen information must cover each item, not the whole buffet.</t>
        </is>
      </c>
    </row>
    <row r="7">
      <c r="A7" s="3" t="inlineStr">
        <is>
          <t>Change the count from 150 to 165 on Thursday</t>
        </is>
      </c>
      <c r="B7" s="10" t="inlineStr">
        <is>
          <t>Food, staff and invoice should all update from one edit.</t>
        </is>
      </c>
    </row>
    <row r="8">
      <c r="A8" s="3" t="inlineStr">
        <is>
          <t>Send a month of invoices to your bookkeeping software</t>
        </is>
      </c>
      <c r="B8" s="10" t="inlineStr">
        <is>
          <t>VAT records and returns must go through MTD-compatible software.</t>
        </is>
      </c>
    </row>
    <row r="9">
      <c r="A9" s="3" t="inlineStr">
        <is>
          <t>Take a deposit and send a receipt by email or WhatsApp</t>
        </is>
      </c>
      <c r="B9" s="10" t="inlineStr">
        <is>
          <t>Clients pay on their phone and expect proof the same way.</t>
        </is>
      </c>
    </row>
    <row r="12">
      <c r="A12" s="3" t="inlineStr">
        <is>
          <t>Sources</t>
        </is>
      </c>
    </row>
    <row r="13">
      <c r="A13" t="inlineStr">
        <is>
          <t>HMRC: Catering, takeaway food and VAT (VAT Notice 709/1)</t>
        </is>
      </c>
      <c r="B13" t="inlineStr">
        <is>
          <t>https://www.gov.uk/guidance/catering-takeaway-food-and-vat-notice-7091 (checked 2026-10-02)</t>
        </is>
      </c>
    </row>
    <row r="14">
      <c r="A14" t="inlineStr">
        <is>
          <t>GOV.UK: Distributing tips fairly, statutory code of practice</t>
        </is>
      </c>
      <c r="B14" t="inlineStr">
        <is>
          <t>https://www.gov.uk/government/publications/distributing-tips-fairly-statutory-code-of-practice (checked 2026-10-02)</t>
        </is>
      </c>
    </row>
    <row r="15">
      <c r="A15" t="inlineStr">
        <is>
          <t>Food Standards Agency: Allergen guidance for food businesses</t>
        </is>
      </c>
      <c r="B15" t="inlineStr">
        <is>
          <t>https://www.gov.uk/government/publications/allergen-guidance-for-food-businesses/allergen-guidance-for-food-businesses (checked 2026-10-02)</t>
        </is>
      </c>
    </row>
    <row r="16">
      <c r="A16" t="inlineStr">
        <is>
          <t>HMRC: Find software that's compatible with Making Tax Digital for VAT</t>
        </is>
      </c>
      <c r="B16" t="inlineStr">
        <is>
          <t>https://www.gov.uk/guidance/find-software-thats-compatible-with-making-tax-digital-for-vat (checked 2026-10-02)</t>
        </is>
      </c>
    </row>
    <row r="17">
      <c r="A17" t="inlineStr">
        <is>
          <t>HMRC: Overview of Making Tax Digital</t>
        </is>
      </c>
      <c r="B17" t="inlineStr">
        <is>
          <t>https://www.gov.uk/government/publications/making-tax-digital/overview-of-making-tax-digital (checked 2026-10-02)</t>
        </is>
      </c>
    </row>
    <row r="18">
      <c r="A18" t="inlineStr">
        <is>
          <t>VAT rates (GOV.UK)</t>
        </is>
      </c>
      <c r="B18" t="inlineStr">
        <is>
          <t>https://www.gov.uk/vat-rates (checked 2026-09-25)</t>
        </is>
      </c>
    </row>
    <row r="20">
      <c r="A20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2026-10-04T05:48:19Z</dcterms:created>
  <dcterms:modified xmlns:dcterms="http://purl.org/dc/terms/" xmlns:xsi="http://www.w3.org/2001/XMLSchema-instance" xsi:type="dcterms:W3CDTF">2026-10-04T05:48:19Z</dcterms:modified>
</cp:coreProperties>
</file>