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OTATION" sheetId="1" state="visible" r:id="rId1"/>
    <sheet xmlns:r="http://schemas.openxmlformats.org/officeDocument/2006/relationships" name="How to fill it in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RM&quot;#,##0.00"/>
  </numFmts>
  <fonts count="7">
    <font>
      <name val="Calibri"/>
      <family val="2"/>
      <color theme="1"/>
      <sz val="11"/>
      <scheme val="minor"/>
    </font>
    <font>
      <b val="1"/>
      <sz val="18"/>
    </font>
    <font>
      <i val="1"/>
      <color rgb="005B6479"/>
    </font>
    <font>
      <b val="1"/>
    </font>
    <font>
      <b val="1"/>
      <color rgb="00FFFFFF"/>
    </font>
    <font/>
    <font>
      <b val="1"/>
      <sz val="14"/>
    </font>
  </fonts>
  <fills count="4">
    <fill>
      <patternFill/>
    </fill>
    <fill>
      <patternFill patternType="gray125"/>
    </fill>
    <fill>
      <patternFill patternType="solid">
        <fgColor rgb="00FFF7D6"/>
      </patternFill>
    </fill>
    <fill>
      <patternFill patternType="solid">
        <fgColor rgb="001A3F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0" pivotButton="0" quotePrefix="0" xfId="0"/>
    <xf numFmtId="164" fontId="0" fillId="2" borderId="0" pivotButton="0" quotePrefix="0" xfId="0"/>
    <xf numFmtId="164" fontId="0" fillId="0" borderId="0" pivotButton="0" quotePrefix="0" xfId="0"/>
    <xf numFmtId="0" fontId="5" fillId="0" borderId="0" pivotButton="0" quotePrefix="0" xfId="0"/>
    <xf numFmtId="164" fontId="3" fillId="0" borderId="0" pivotButton="0" quotePrefix="0" xfId="0"/>
    <xf numFmtId="0" fontId="0" fillId="0" borderId="0" applyAlignment="1" pivotButton="0" quotePrefix="0" xfId="0">
      <alignment wrapText="1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8"/>
  <sheetViews>
    <sheetView workbookViewId="0">
      <selection activeCell="A1" sqref="A1"/>
    </sheetView>
  </sheetViews>
  <sheetFormatPr baseColWidth="8" defaultRowHeight="15"/>
  <cols>
    <col width="4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>
      <c r="A1" s="1" t="inlineStr">
        <is>
          <t>QUOTATION</t>
        </is>
      </c>
    </row>
    <row r="2">
      <c r="A2" s="2" t="inlineStr">
        <is>
          <t>Sample catering quote: kenduri for 500 pax in Kajang · MYR · dates DD/MM/YYYY</t>
        </is>
      </c>
    </row>
    <row r="4">
      <c r="A4" s="3" t="inlineStr">
        <is>
          <t>Details to fill in (required in Malaysia)</t>
        </is>
      </c>
    </row>
    <row r="5">
      <c r="A5" t="inlineStr">
        <is>
          <t>Change a kenduri from 800 to 950 pax two days before the event</t>
        </is>
      </c>
      <c r="B5" s="4" t="n"/>
    </row>
    <row r="6">
      <c r="A6" t="inlineStr">
        <is>
          <t>Quote one order with 6% service tax and another with none</t>
        </is>
      </c>
      <c r="B6" s="4" t="n"/>
    </row>
    <row r="7">
      <c r="A7" t="inlineStr">
        <is>
          <t>Add a PO number and company billing details to a corporate order</t>
        </is>
      </c>
      <c r="B7" s="4" t="n"/>
    </row>
    <row r="8">
      <c r="A8" t="inlineStr">
        <is>
          <t>Record a 50% deposit and a balance paid on the day, on different dates</t>
        </is>
      </c>
      <c r="B8" s="4" t="n"/>
    </row>
    <row r="9">
      <c r="A9" t="inlineStr">
        <is>
          <t>Print a kitchen sheet the cooks can use without seeing prices</t>
        </is>
      </c>
      <c r="B9" s="4" t="n"/>
    </row>
    <row r="10">
      <c r="A10" t="inlineStr">
        <is>
          <t>Put your halal certificate number on every quotation</t>
        </is>
      </c>
      <c r="B10" s="4" t="n"/>
    </row>
    <row r="11">
      <c r="A11" t="inlineStr">
        <is>
          <t>Send the quote to the family on WhatsApp from your phone</t>
        </is>
      </c>
      <c r="B11" s="4" t="n"/>
    </row>
    <row r="13">
      <c r="A13" s="5" t="inlineStr">
        <is>
          <t>Description</t>
        </is>
      </c>
      <c r="B13" s="5" t="inlineStr">
        <is>
          <t>Qty</t>
        </is>
      </c>
      <c r="C13" s="5" t="inlineStr">
        <is>
          <t>Unit price</t>
        </is>
      </c>
      <c r="D13" s="5" t="inlineStr">
        <is>
          <t>Tax %</t>
        </is>
      </c>
      <c r="E13" s="5" t="inlineStr">
        <is>
          <t>Amount</t>
        </is>
      </c>
      <c r="F13" s="5" t="inlineStr">
        <is>
          <t>Tax</t>
        </is>
      </c>
    </row>
    <row r="14">
      <c r="A14" t="inlineStr">
        <is>
          <t>Nasi minyak buffet set (ayam masak merah, daging kuzi, dalca, acar) (pax) [Service tax 6% (F&amp;B)]</t>
        </is>
      </c>
      <c r="B14" s="4" t="n">
        <v>500</v>
      </c>
      <c r="C14" s="6" t="n">
        <v>18</v>
      </c>
      <c r="D14" s="4" t="n">
        <v>6</v>
      </c>
      <c r="E14" s="7">
        <f>ROUND(B14*C14,2)</f>
        <v/>
      </c>
      <c r="F14" s="7">
        <f>ROUND(E14*D14/100,2)</f>
        <v/>
      </c>
    </row>
    <row r="15">
      <c r="A15" t="inlineStr">
        <is>
          <t>Air sirap and mineral water (pax) [Service tax 6% (F&amp;B)]</t>
        </is>
      </c>
      <c r="B15" s="4" t="n">
        <v>500</v>
      </c>
      <c r="C15" s="6" t="n">
        <v>2</v>
      </c>
      <c r="D15" s="4" t="n">
        <v>6</v>
      </c>
      <c r="E15" s="7">
        <f>ROUND(B15*C15,2)</f>
        <v/>
      </c>
      <c r="F15" s="7">
        <f>ROUND(E15*D15/100,2)</f>
        <v/>
      </c>
    </row>
    <row r="16">
      <c r="A16" t="inlineStr">
        <is>
          <t>Canopy, tables and chairs setup (part of the food package) (event) [Service tax 6% (F&amp;B package)]</t>
        </is>
      </c>
      <c r="B16" s="4" t="n">
        <v>1</v>
      </c>
      <c r="C16" s="6" t="n">
        <v>1200</v>
      </c>
      <c r="D16" s="4" t="n">
        <v>6</v>
      </c>
      <c r="E16" s="7">
        <f>ROUND(B16*C16,2)</f>
        <v/>
      </c>
      <c r="F16" s="7">
        <f>ROUND(E16*D16/100,2)</f>
        <v/>
      </c>
    </row>
    <row r="17">
      <c r="A17" t="inlineStr">
        <is>
          <t>Servers for four hours (server) [Service tax 6% (F&amp;B package)]</t>
        </is>
      </c>
      <c r="B17" s="4" t="n">
        <v>8</v>
      </c>
      <c r="C17" s="6" t="n">
        <v>120</v>
      </c>
      <c r="D17" s="4" t="n">
        <v>6</v>
      </c>
      <c r="E17" s="7">
        <f>ROUND(B17*C17,2)</f>
        <v/>
      </c>
      <c r="F17" s="7">
        <f>ROUND(E17*D17/100,2)</f>
        <v/>
      </c>
    </row>
    <row r="18">
      <c r="A18" t="inlineStr">
        <is>
          <t>Transport and chafing dishes (event) [Service tax 6% (F&amp;B package)]</t>
        </is>
      </c>
      <c r="B18" s="4" t="n">
        <v>1</v>
      </c>
      <c r="C18" s="6" t="n">
        <v>250</v>
      </c>
      <c r="D18" s="4" t="n">
        <v>6</v>
      </c>
      <c r="E18" s="7">
        <f>ROUND(B18*C18,2)</f>
        <v/>
      </c>
      <c r="F18" s="7">
        <f>ROUND(E18*D18/100,2)</f>
        <v/>
      </c>
    </row>
    <row r="19">
      <c r="B19" s="4" t="n"/>
      <c r="C19" s="4" t="n"/>
      <c r="D19" s="4" t="n"/>
      <c r="E19" s="7">
        <f>ROUND(B19*C19,2)</f>
        <v/>
      </c>
      <c r="F19" s="7">
        <f>ROUND(E19*D19/100,2)</f>
        <v/>
      </c>
    </row>
    <row r="20">
      <c r="B20" s="4" t="n"/>
      <c r="C20" s="4" t="n"/>
      <c r="D20" s="4" t="n"/>
      <c r="E20" s="7">
        <f>ROUND(B20*C20,2)</f>
        <v/>
      </c>
      <c r="F20" s="7">
        <f>ROUND(E20*D20/100,2)</f>
        <v/>
      </c>
    </row>
    <row r="21">
      <c r="B21" s="4" t="n"/>
      <c r="C21" s="4" t="n"/>
      <c r="D21" s="4" t="n"/>
      <c r="E21" s="7">
        <f>ROUND(B21*C21,2)</f>
        <v/>
      </c>
      <c r="F21" s="7">
        <f>ROUND(E21*D21/100,2)</f>
        <v/>
      </c>
    </row>
    <row r="23">
      <c r="D23" s="8" t="inlineStr">
        <is>
          <t>Subtotal</t>
        </is>
      </c>
      <c r="E23" s="7">
        <f>SUM(E14:E21)</f>
        <v/>
      </c>
    </row>
    <row r="24">
      <c r="A24" t="inlineStr">
        <is>
          <t>Service charge %</t>
        </is>
      </c>
      <c r="B24" s="4" t="n">
        <v>0</v>
      </c>
    </row>
    <row r="25">
      <c r="A25" t="inlineStr">
        <is>
          <t>Tax % on service charge</t>
        </is>
      </c>
      <c r="B25" s="4" t="n">
        <v>0</v>
      </c>
    </row>
    <row r="26">
      <c r="D26" s="8" t="inlineStr">
        <is>
          <t>Service charge</t>
        </is>
      </c>
      <c r="E26" s="7">
        <f>ROUND(E23*B24/100,2)</f>
        <v/>
      </c>
    </row>
    <row r="27">
      <c r="D27" s="8" t="inlineStr">
        <is>
          <t>Tax on service charge</t>
        </is>
      </c>
      <c r="E27" s="7">
        <f>ROUND(E26*B25/100,2)</f>
        <v/>
      </c>
    </row>
    <row r="28">
      <c r="D28" s="8" t="inlineStr">
        <is>
          <t>Service tax (SST) total</t>
        </is>
      </c>
      <c r="E28" s="7">
        <f>SUM(F14:F21)+E27</f>
        <v/>
      </c>
    </row>
    <row r="29">
      <c r="D29" s="3" t="inlineStr">
        <is>
          <t>TOTAL</t>
        </is>
      </c>
      <c r="E29" s="9">
        <f>E23+E26+E28</f>
        <v/>
      </c>
    </row>
    <row r="30">
      <c r="A30" t="inlineStr">
        <is>
          <t>Deposit %</t>
        </is>
      </c>
      <c r="B30" s="4" t="n">
        <v>50</v>
      </c>
    </row>
    <row r="31">
      <c r="D31" s="8" t="inlineStr">
        <is>
          <t>Deposit due</t>
        </is>
      </c>
      <c r="E31" s="7">
        <f>ROUND(E29*B30/100,2)</f>
        <v/>
      </c>
    </row>
    <row r="32">
      <c r="D32" s="3" t="inlineStr">
        <is>
          <t>Balance due</t>
        </is>
      </c>
      <c r="E32" s="9">
        <f>E29-E31</f>
        <v/>
      </c>
    </row>
    <row r="34">
      <c r="A34" s="3" t="inlineStr">
        <is>
          <t>Notes</t>
        </is>
      </c>
    </row>
    <row r="35">
      <c r="A35" s="10" t="inlineStr">
        <is>
          <t>Illustrative prices in ringgit.</t>
        </is>
      </c>
    </row>
    <row r="36">
      <c r="A36" s="10" t="inlineStr">
        <is>
          <t>Food and beverage services are taxed at 6%; registration is compulsory above RM1.5 million a year, so many small caterers charge no service tax.</t>
        </is>
      </c>
    </row>
    <row r="37">
      <c r="A37" s="10" t="inlineStr">
        <is>
          <t>Where food is the main service of the package, the canopy and servers take the same 6% rate as one supply.</t>
        </is>
      </c>
    </row>
    <row r="38">
      <c r="A38" s="10" t="inlineStr">
        <is>
          <t>Show your halal certificate number and expiry date on the quotation if you hold one.</t>
        </is>
      </c>
    </row>
  </sheetData>
  <mergeCells count="7">
    <mergeCell ref="B9:E9"/>
    <mergeCell ref="B8:E8"/>
    <mergeCell ref="B6:E6"/>
    <mergeCell ref="B7:E7"/>
    <mergeCell ref="B11:E11"/>
    <mergeCell ref="B5:E5"/>
    <mergeCell ref="B10:E10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9"/>
  <sheetViews>
    <sheetView workbookViewId="0">
      <selection activeCell="A1" sqref="A1"/>
    </sheetView>
  </sheetViews>
  <sheetFormatPr baseColWidth="8" defaultRowHeight="15"/>
  <cols>
    <col width="40" customWidth="1" min="1" max="1"/>
    <col width="90" customWidth="1" min="2" max="2"/>
  </cols>
  <sheetData>
    <row r="1">
      <c r="A1" s="11" t="inlineStr">
        <is>
          <t>QUOTATION: what Malaysia requires</t>
        </is>
      </c>
    </row>
    <row r="3">
      <c r="A3" s="3" t="inlineStr">
        <is>
          <t>Change a kenduri from 800 to 950 pax two days before the event</t>
        </is>
      </c>
      <c r="B3" s="10" t="inlineStr">
        <is>
          <t>Quantities on the kitchen sheet, the number of servers and the invoice total should all follow from one change.</t>
        </is>
      </c>
    </row>
    <row r="4">
      <c r="A4" s="3" t="inlineStr">
        <is>
          <t>Quote one order with 6% service tax and another with none</t>
        </is>
      </c>
      <c r="B4" s="10" t="inlineStr">
        <is>
          <t>Registered and unregistered caterers both need clean quotes. The tax must appear per line only where you charge it.</t>
        </is>
      </c>
    </row>
    <row r="5">
      <c r="A5" s="3" t="inlineStr">
        <is>
          <t>Add a PO number and company billing details to a corporate order</t>
        </is>
      </c>
      <c r="B5" s="10" t="inlineStr">
        <is>
          <t>Corporate clients will not pay an invoice without them, and they should flow onto the invoice automatically.</t>
        </is>
      </c>
    </row>
    <row r="6">
      <c r="A6" s="3" t="inlineStr">
        <is>
          <t>Record a 50% deposit and a balance paid on the day, on different dates</t>
        </is>
      </c>
      <c r="B6" s="10" t="inlineStr">
        <is>
          <t>Service tax is due when payment is received, and you need to know who still owes what before the van leaves.</t>
        </is>
      </c>
    </row>
    <row r="7">
      <c r="A7" s="3" t="inlineStr">
        <is>
          <t>Print a kitchen sheet the cooks can use without seeing prices</t>
        </is>
      </c>
      <c r="B7" s="10" t="inlineStr">
        <is>
          <t>The kitchen needs quantities and timings, not your margin. Roles should keep the two apart.</t>
        </is>
      </c>
    </row>
    <row r="8">
      <c r="A8" s="3" t="inlineStr">
        <is>
          <t>Put your halal certificate number on every quotation</t>
        </is>
      </c>
      <c r="B8" s="10" t="inlineStr">
        <is>
          <t>Clients ask for it. It should come from your business details, not be typed again each time.</t>
        </is>
      </c>
    </row>
    <row r="9">
      <c r="A9" s="3" t="inlineStr">
        <is>
          <t>Send the quote to the family on WhatsApp from your phone</t>
        </is>
      </c>
      <c r="B9" s="10" t="inlineStr">
        <is>
          <t>Most kenduri decisions happen in a family WhatsApp group. Sharing should take seconds.</t>
        </is>
      </c>
    </row>
    <row r="12">
      <c r="A12" s="3" t="inlineStr">
        <is>
          <t>Sources</t>
        </is>
      </c>
    </row>
    <row r="13">
      <c r="A13" t="inlineStr">
        <is>
          <t>Customs Guide on Food and Beverages (revised 16 April 2024), summary of package and threshold rules by CCS</t>
        </is>
      </c>
      <c r="B13" t="inlineStr">
        <is>
          <t>https://ccs-co.com/post/updated-food-and-beverage-guidelines-16-april-2024/ (checked 2026-09-25)</t>
        </is>
      </c>
    </row>
    <row r="14">
      <c r="A14" t="inlineStr">
        <is>
          <t>Service Tax Act 2018 (Act 807), Attorney General's Chambers of Malaysia</t>
        </is>
      </c>
      <c r="B14" t="inlineStr">
        <is>
          <t>https://lom.agc.gov.my/ilims/upload/portal/akta/outputaktap/1690140_BI/ACT%20807%20Final%2022072021%20Portal.pdf (checked 2026-09-25)</t>
        </is>
      </c>
    </row>
    <row r="15">
      <c r="A15" t="inlineStr">
        <is>
          <t>JAKIM: Manual Prosedur Pensijilan Halal Malaysia (Domestik) 2020, food premises scheme including catering</t>
        </is>
      </c>
      <c r="B15" t="inlineStr">
        <is>
          <t>https://myehalal.halal.gov.my/portal-halal/v1/pdf/panduan/MPPHMDomestik2020.pdf (checked 2026-10-02)</t>
        </is>
      </c>
    </row>
    <row r="16">
      <c r="A16" t="inlineStr">
        <is>
          <t>LHDN (IRBM): Implementation of e-Invoice in Malaysia, FAQs (updated 4 September 2026), phases and the RM3 million exemption</t>
        </is>
      </c>
      <c r="B16" t="inlineStr">
        <is>
          <t>https://www.hasil.gov.my/media/0xqitc2t/lhdnm-e-invoice-general-faqs.pdf (checked 2026-10-02)</t>
        </is>
      </c>
    </row>
    <row r="17">
      <c r="A17" t="inlineStr">
        <is>
          <t>Royal Malaysian Customs Department, MySST: service tax FAQ and industry guides</t>
        </is>
      </c>
      <c r="B17" t="inlineStr">
        <is>
          <t>https://mysst.customs.gov.my/faq-services-tax/ (checked 2026-09-25)</t>
        </is>
      </c>
    </row>
    <row r="19">
      <c r="A19" t="inlineStr">
        <is>
          <t>General information, not tax or legal advice. Yellow cells are inputs. Made by Venura (venura.org).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2026-10-04T05:48:20Z</dcterms:created>
  <dcterms:modified xmlns:dcterms="http://purl.org/dc/terms/" xmlns:xsi="http://www.w3.org/2001/XMLSchema-instance" xsi:type="dcterms:W3CDTF">2026-10-04T05:48:20Z</dcterms:modified>
</cp:coreProperties>
</file>