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KWD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catering order: men's wedding reception at a Kuwait diwaniya · KWD · dates DD/MM/YYYY</t>
        </is>
      </c>
    </row>
    <row r="4">
      <c r="A4" s="3" t="inlineStr">
        <is>
          <t>Details to fill in (required in Kuwait)</t>
        </is>
      </c>
    </row>
    <row r="5">
      <c r="A5" t="inlineStr">
        <is>
          <t>Repeat last week's diwaniya order for a new date and change two quantities</t>
        </is>
      </c>
      <c r="B5" s="4" t="n"/>
    </row>
    <row r="6">
      <c r="A6" t="inlineStr">
        <is>
          <t>Quote trays, guests and pieces on one order in KWD to three decimals</t>
        </is>
      </c>
      <c r="B6" s="4" t="n"/>
    </row>
    <row r="7">
      <c r="A7" t="inlineStr">
        <is>
          <t>Supply a women's dinner and a men's reception for one family at two addresses</t>
        </is>
      </c>
      <c r="B7" s="4" t="n"/>
    </row>
    <row r="8">
      <c r="A8" t="inlineStr">
        <is>
          <t>Add a company purchase order number and show 5% retained</t>
        </is>
      </c>
      <c r="B8" s="4" t="n"/>
    </row>
    <row r="9">
      <c r="A9" t="inlineStr">
        <is>
          <t>Create a run of iftar orders with different delivery times</t>
        </is>
      </c>
      <c r="B9" s="4" t="n"/>
    </row>
    <row r="10">
      <c r="A10" t="inlineStr">
        <is>
          <t>Open the kitchen sheet and delivery list on a phone</t>
        </is>
      </c>
      <c r="B10" s="4" t="n"/>
    </row>
    <row r="12">
      <c r="A12" s="5" t="inlineStr">
        <is>
          <t>Description</t>
        </is>
      </c>
      <c r="B12" s="5" t="inlineStr">
        <is>
          <t>Qty</t>
        </is>
      </c>
      <c r="C12" s="5" t="inlineStr">
        <is>
          <t>Unit price</t>
        </is>
      </c>
      <c r="D12" s="5" t="inlineStr">
        <is>
          <t>Tax %</t>
        </is>
      </c>
      <c r="E12" s="5" t="inlineStr">
        <is>
          <t>Amount</t>
        </is>
      </c>
      <c r="F12" s="5" t="inlineStr">
        <is>
          <t>Tax</t>
        </is>
      </c>
    </row>
    <row r="13">
      <c r="A13" t="inlineStr">
        <is>
          <t>Ouzi tray, lamb on spiced rice (tray) [No VAT]</t>
        </is>
      </c>
      <c r="B13" s="4" t="n">
        <v>6</v>
      </c>
      <c r="C13" s="6" t="n">
        <v>65</v>
      </c>
      <c r="D13" s="4" t="n">
        <v>0</v>
      </c>
      <c r="E13" s="7">
        <f>ROUND(B13*C13,2)</f>
        <v/>
      </c>
      <c r="F13" s="7">
        <f>ROUND(E13*D13/100,2)</f>
        <v/>
      </c>
    </row>
    <row r="14">
      <c r="A14" t="inlineStr">
        <is>
          <t>Mixed grill buffet (guest) [No VAT]</t>
        </is>
      </c>
      <c r="B14" s="4" t="n">
        <v>120</v>
      </c>
      <c r="C14" s="6" t="n">
        <v>6.5</v>
      </c>
      <c r="D14" s="4" t="n">
        <v>0</v>
      </c>
      <c r="E14" s="7">
        <f>ROUND(B14*C14,2)</f>
        <v/>
      </c>
      <c r="F14" s="7">
        <f>ROUND(E14*D14/100,2)</f>
        <v/>
      </c>
    </row>
    <row r="15">
      <c r="A15" t="inlineStr">
        <is>
          <t>Arabic sweets selection (guest) [No VAT]</t>
        </is>
      </c>
      <c r="B15" s="4" t="n">
        <v>120</v>
      </c>
      <c r="C15" s="6" t="n">
        <v>1.75</v>
      </c>
      <c r="D15" s="4" t="n">
        <v>0</v>
      </c>
      <c r="E15" s="7">
        <f>ROUND(B15*C15,2)</f>
        <v/>
      </c>
      <c r="F15" s="7">
        <f>ROUND(E15*D15/100,2)</f>
        <v/>
      </c>
    </row>
    <row r="16">
      <c r="A16" t="inlineStr">
        <is>
          <t>Servers, five hours (staff) [No VAT]</t>
        </is>
      </c>
      <c r="B16" s="4" t="n">
        <v>6</v>
      </c>
      <c r="C16" s="6" t="n">
        <v>25</v>
      </c>
      <c r="D16" s="4" t="n">
        <v>0</v>
      </c>
      <c r="E16" s="7">
        <f>ROUND(B16*C16,2)</f>
        <v/>
      </c>
      <c r="F16" s="7">
        <f>ROUND(E16*D16/100,2)</f>
        <v/>
      </c>
    </row>
    <row r="17">
      <c r="A17" t="inlineStr">
        <is>
          <t>Delivery, setup and collection (trip) [No VAT]</t>
        </is>
      </c>
      <c r="B17" s="4" t="n">
        <v>1</v>
      </c>
      <c r="C17" s="6" t="n">
        <v>40</v>
      </c>
      <c r="D17" s="4" t="n">
        <v>0</v>
      </c>
      <c r="E17" s="7">
        <f>ROUND(B17*C17,2)</f>
        <v/>
      </c>
      <c r="F17" s="7">
        <f>ROUND(E17*D17/100,2)</f>
        <v/>
      </c>
    </row>
    <row r="18">
      <c r="B18" s="4" t="n"/>
      <c r="C18" s="4" t="n"/>
      <c r="D18" s="4" t="n"/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2">
      <c r="D22" s="8" t="inlineStr">
        <is>
          <t>Subtotal</t>
        </is>
      </c>
      <c r="E22" s="7">
        <f>SUM(E13:E20)</f>
        <v/>
      </c>
    </row>
    <row r="23">
      <c r="A23" t="inlineStr">
        <is>
          <t>Service charge %</t>
        </is>
      </c>
      <c r="B23" s="4" t="n">
        <v>0</v>
      </c>
    </row>
    <row r="24">
      <c r="A24" t="inlineStr">
        <is>
          <t>Tax % on service charge</t>
        </is>
      </c>
      <c r="B24" s="4" t="n">
        <v>0</v>
      </c>
    </row>
    <row r="25">
      <c r="D25" s="8" t="inlineStr">
        <is>
          <t>Service charge</t>
        </is>
      </c>
      <c r="E25" s="7">
        <f>ROUND(E22*B23/100,2)</f>
        <v/>
      </c>
    </row>
    <row r="26">
      <c r="D26" s="8" t="inlineStr">
        <is>
          <t>Tax on service charge</t>
        </is>
      </c>
      <c r="E26" s="7">
        <f>ROUND(E25*B24/100,2)</f>
        <v/>
      </c>
    </row>
    <row r="27">
      <c r="D27" s="8" t="inlineStr">
        <is>
          <t>Tax total</t>
        </is>
      </c>
      <c r="E27" s="7">
        <f>SUM(F13:F20)+E26</f>
        <v/>
      </c>
    </row>
    <row r="28">
      <c r="D28" s="3" t="inlineStr">
        <is>
          <t>TOTAL</t>
        </is>
      </c>
      <c r="E28" s="9">
        <f>E22+E25+E27</f>
        <v/>
      </c>
    </row>
    <row r="29">
      <c r="A29" t="inlineStr">
        <is>
          <t>Deposit %</t>
        </is>
      </c>
      <c r="B29" s="4" t="n">
        <v>50</v>
      </c>
    </row>
    <row r="30">
      <c r="D30" s="8" t="inlineStr">
        <is>
          <t>Deposit due</t>
        </is>
      </c>
      <c r="E30" s="7">
        <f>ROUND(E28*B29/100,2)</f>
        <v/>
      </c>
    </row>
    <row r="31">
      <c r="D31" s="3" t="inlineStr">
        <is>
          <t>Balance due</t>
        </is>
      </c>
      <c r="E31" s="9">
        <f>E28-E30</f>
        <v/>
      </c>
    </row>
    <row r="33">
      <c r="A33" s="3" t="inlineStr">
        <is>
          <t>Notes</t>
        </is>
      </c>
    </row>
    <row r="34">
      <c r="A34" s="10" t="inlineStr">
        <is>
          <t>Food served at 8 pm; servers arrive at 7 pm.</t>
        </is>
      </c>
    </row>
    <row r="35">
      <c r="A35" s="10" t="inlineStr">
        <is>
          <t>Balance due on the day by KNET or bank transfer.</t>
        </is>
      </c>
    </row>
    <row r="36">
      <c r="A36" s="10" t="inlineStr">
        <is>
          <t>No VAT applies in Kuwait today.</t>
        </is>
      </c>
    </row>
  </sheetData>
  <mergeCells count="6">
    <mergeCell ref="B9:E9"/>
    <mergeCell ref="B8:E8"/>
    <mergeCell ref="B6:E6"/>
    <mergeCell ref="B7:E7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Kuwait requires</t>
        </is>
      </c>
    </row>
    <row r="3">
      <c r="A3" s="3" t="inlineStr">
        <is>
          <t>Repeat last week's diwaniya order for a new date and change two quantities</t>
        </is>
      </c>
      <c r="B3" s="10" t="inlineStr">
        <is>
          <t>Regular hosts reorder often. It should take one action, not a retyped quote.</t>
        </is>
      </c>
    </row>
    <row r="4">
      <c r="A4" s="3" t="inlineStr">
        <is>
          <t>Quote trays, guests and pieces on one order in KWD to three decimals</t>
        </is>
      </c>
      <c r="B4" s="10" t="inlineStr">
        <is>
          <t>Kuwaiti menus mix units and fils must print exactly.</t>
        </is>
      </c>
    </row>
    <row r="5">
      <c r="A5" s="3" t="inlineStr">
        <is>
          <t>Supply a women's dinner and a men's reception for one family at two addresses</t>
        </is>
      </c>
      <c r="B5" s="10" t="inlineStr">
        <is>
          <t>Two orders, one client, one clear balance.</t>
        </is>
      </c>
    </row>
    <row r="6">
      <c r="A6" s="3" t="inlineStr">
        <is>
          <t>Add a company purchase order number and show 5% retained</t>
        </is>
      </c>
      <c r="B6" s="10" t="inlineStr">
        <is>
          <t>Corporate clients need the PO, and retention must stay visible until it is released.</t>
        </is>
      </c>
    </row>
    <row r="7">
      <c r="A7" s="3" t="inlineStr">
        <is>
          <t>Create a run of iftar orders with different delivery times</t>
        </is>
      </c>
      <c r="B7" s="10" t="inlineStr">
        <is>
          <t>Each evening needs its own sheet; one cancellation should not affect the rest.</t>
        </is>
      </c>
    </row>
    <row r="8">
      <c r="A8" s="3" t="inlineStr">
        <is>
          <t>Open the kitchen sheet and delivery list on a phone</t>
        </is>
      </c>
      <c r="B8" s="10" t="inlineStr">
        <is>
          <t>Chefs and drivers use phones. Check it on Android and iOS before you buy.</t>
        </is>
      </c>
    </row>
    <row r="11">
      <c r="A11" s="3" t="inlineStr">
        <is>
          <t>Sources</t>
        </is>
      </c>
    </row>
    <row r="12">
      <c r="A12" t="inlineStr">
        <is>
          <t>Kuwait Ministry of Finance: Tax Services System user guide (TIN and tax certificates)</t>
        </is>
      </c>
      <c r="B12" t="inlineStr">
        <is>
          <t>https://www.mof.gov.kw/TCRS_Public/Content/MOF_user_manual_Public-v3-EN.pdf (checked 2026-10-02)</t>
        </is>
      </c>
    </row>
    <row r="13">
      <c r="A13" t="inlineStr">
        <is>
          <t>RSM Kuwait: Tax retention for Kuwaiti companies (5% retention and tax clearance certificates)</t>
        </is>
      </c>
      <c r="B13" t="inlineStr">
        <is>
          <t>https://www.rsm.global/kuwait/sites/default/files/media/publications/Tax/tax_retention_newsletter.pdf (checked 2026-10-02)</t>
        </is>
      </c>
    </row>
    <row r="14">
      <c r="A14" t="inlineStr">
        <is>
          <t>vatcalc: Kuwait VAT implementation not expected before 2028</t>
        </is>
      </c>
      <c r="B14" t="inlineStr">
        <is>
          <t>https://www.vatcalc.com/kuwait/kuwait-election-means-vat-implementation-unlikely-soon/ (checked 2026-10-02)</t>
        </is>
      </c>
    </row>
    <row r="16">
      <c r="A16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2026-10-04T05:48:20Z</dcterms:created>
  <dcterms:modified xmlns:dcterms="http://purl.org/dc/terms/" xmlns:xsi="http://www.w3.org/2001/XMLSchema-instance" xsi:type="dcterms:W3CDTF">2026-10-04T05:48:20Z</dcterms:modified>
</cp:coreProperties>
</file>