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€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venue quote: September wedding at a country house in Kildare · EUR · dates DD/MM/YYYY</t>
        </is>
      </c>
    </row>
    <row r="4">
      <c r="A4" s="3" t="inlineStr">
        <is>
          <t>Details to fill in (required in Ireland)</t>
        </is>
      </c>
    </row>
    <row r="5">
      <c r="A5" t="inlineStr">
        <is>
          <t>Take a deposit in May and a balance in August for the same meal</t>
        </is>
      </c>
      <c r="B5" s="4" t="n"/>
    </row>
    <row r="6">
      <c r="A6" t="inlineStr">
        <is>
          <t>Record a deposit and check the invoice is created</t>
        </is>
      </c>
      <c r="B6" s="4" t="n"/>
    </row>
    <row r="7">
      <c r="A7" t="inlineStr">
        <is>
          <t>Quote room hire, meal and drinks at their own rates</t>
        </is>
      </c>
      <c r="B7" s="4" t="n"/>
    </row>
    <row r="8">
      <c r="A8" t="inlineStr">
        <is>
          <t>Hold a day count and an evening count on one booking</t>
        </is>
      </c>
      <c r="B8" s="4" t="n"/>
    </row>
    <row r="9">
      <c r="A9" t="inlineStr">
        <is>
          <t>Put two couples on hold for the same date</t>
        </is>
      </c>
      <c r="B9" s="4" t="n"/>
    </row>
    <row r="10">
      <c r="A10" t="inlineStr">
        <is>
          <t>Open the booking on a phone during a viewing</t>
        </is>
      </c>
      <c r="B10" s="4" t="n"/>
    </row>
    <row r="11">
      <c r="A11" t="inlineStr">
        <is>
          <t>Export a year of bookings, invoices and payments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Ceremony room hire (ceremony) [VAT 23% (room hire from 1 January 2026)]</t>
        </is>
      </c>
      <c r="B14" s="4" t="n">
        <v>1</v>
      </c>
      <c r="C14" s="6" t="n">
        <v>900</v>
      </c>
      <c r="D14" s="4" t="n">
        <v>23</v>
      </c>
      <c r="E14" s="7">
        <f>ROUND(B14*C14,2)</f>
        <v/>
      </c>
      <c r="F14" s="7">
        <f>ROUND(E14*D14/100,2)</f>
        <v/>
      </c>
    </row>
    <row r="15">
      <c r="A15" t="inlineStr">
        <is>
          <t>Reception room hire (day) [VAT 23% (room hire)]</t>
        </is>
      </c>
      <c r="B15" s="4" t="n">
        <v>1</v>
      </c>
      <c r="C15" s="6" t="n">
        <v>2200</v>
      </c>
      <c r="D15" s="4" t="n">
        <v>23</v>
      </c>
      <c r="E15" s="7">
        <f>ROUND(B15*C15,2)</f>
        <v/>
      </c>
      <c r="F15" s="7">
        <f>ROUND(E15*D15/100,2)</f>
        <v/>
      </c>
    </row>
    <row r="16">
      <c r="A16" t="inlineStr">
        <is>
          <t>Wedding meal, five courses (guest) [VAT 9% (catering from 1 July 2026)]</t>
        </is>
      </c>
      <c r="B16" s="4" t="n">
        <v>150</v>
      </c>
      <c r="C16" s="6" t="n">
        <v>78</v>
      </c>
      <c r="D16" s="4" t="n">
        <v>9</v>
      </c>
      <c r="E16" s="7">
        <f>ROUND(B16*C16,2)</f>
        <v/>
      </c>
      <c r="F16" s="7">
        <f>ROUND(E16*D16/100,2)</f>
        <v/>
      </c>
    </row>
    <row r="17">
      <c r="A17" t="inlineStr">
        <is>
          <t>Drinks reception, prosecco (guest) [VAT 23% (alcohol)]</t>
        </is>
      </c>
      <c r="B17" s="4" t="n">
        <v>150</v>
      </c>
      <c r="C17" s="6" t="n">
        <v>9</v>
      </c>
      <c r="D17" s="4" t="n">
        <v>23</v>
      </c>
      <c r="E17" s="7">
        <f>ROUND(B17*C17,2)</f>
        <v/>
      </c>
      <c r="F17" s="7">
        <f>ROUND(E17*D17/100,2)</f>
        <v/>
      </c>
    </row>
    <row r="18">
      <c r="A18" t="inlineStr">
        <is>
          <t>Evening food for day and evening guests (guest) [VAT 9% (catering)]</t>
        </is>
      </c>
      <c r="B18" s="4" t="n">
        <v>210</v>
      </c>
      <c r="C18" s="6" t="n">
        <v>9</v>
      </c>
      <c r="D18" s="4" t="n">
        <v>9</v>
      </c>
      <c r="E18" s="7">
        <f>ROUND(B18*C18,2)</f>
        <v/>
      </c>
      <c r="F18" s="7">
        <f>ROUND(E18*D18/100,2)</f>
        <v/>
      </c>
    </row>
    <row r="19">
      <c r="A19" t="inlineStr">
        <is>
          <t>Wine with the meal (bottle) [VAT 23% (alcohol)]</t>
        </is>
      </c>
      <c r="B19" s="4" t="n">
        <v>50</v>
      </c>
      <c r="C19" s="6" t="n">
        <v>34</v>
      </c>
      <c r="D19" s="4" t="n">
        <v>23</v>
      </c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2">
      <c r="B22" s="4" t="n"/>
      <c r="C22" s="4" t="n"/>
      <c r="D22" s="4" t="n"/>
      <c r="E22" s="7">
        <f>ROUND(B22*C22,2)</f>
        <v/>
      </c>
      <c r="F22" s="7">
        <f>ROUND(E22*D22/100,2)</f>
        <v/>
      </c>
    </row>
    <row r="24">
      <c r="D24" s="8" t="inlineStr">
        <is>
          <t>Subtotal</t>
        </is>
      </c>
      <c r="E24" s="7">
        <f>SUM(E14:E22)</f>
        <v/>
      </c>
    </row>
    <row r="25">
      <c r="A25" t="inlineStr">
        <is>
          <t>Service charge %</t>
        </is>
      </c>
      <c r="B25" s="4" t="n">
        <v>0</v>
      </c>
    </row>
    <row r="26">
      <c r="A26" t="inlineStr">
        <is>
          <t>Tax % on service charge</t>
        </is>
      </c>
      <c r="B26" s="4" t="n">
        <v>9</v>
      </c>
    </row>
    <row r="27">
      <c r="D27" s="8" t="inlineStr">
        <is>
          <t>Service charge</t>
        </is>
      </c>
      <c r="E27" s="7">
        <f>ROUND(E24*B25/100,2)</f>
        <v/>
      </c>
    </row>
    <row r="28">
      <c r="D28" s="8" t="inlineStr">
        <is>
          <t>Tax on service charge</t>
        </is>
      </c>
      <c r="E28" s="7">
        <f>ROUND(E27*B26/100,2)</f>
        <v/>
      </c>
    </row>
    <row r="29">
      <c r="D29" s="8" t="inlineStr">
        <is>
          <t>VAT total</t>
        </is>
      </c>
      <c r="E29" s="7">
        <f>SUM(F14:F22)+E28</f>
        <v/>
      </c>
    </row>
    <row r="30">
      <c r="D30" s="3" t="inlineStr">
        <is>
          <t>TOTAL</t>
        </is>
      </c>
      <c r="E30" s="9">
        <f>E24+E27+E29</f>
        <v/>
      </c>
    </row>
    <row r="31">
      <c r="A31" t="inlineStr">
        <is>
          <t>Deposit %</t>
        </is>
      </c>
      <c r="B31" s="4" t="n">
        <v>20</v>
      </c>
    </row>
    <row r="32">
      <c r="D32" s="8" t="inlineStr">
        <is>
          <t>Deposit due</t>
        </is>
      </c>
      <c r="E32" s="7">
        <f>ROUND(E30*B31/100,2)</f>
        <v/>
      </c>
    </row>
    <row r="33">
      <c r="D33" s="3" t="inlineStr">
        <is>
          <t>Balance due</t>
        </is>
      </c>
      <c r="E33" s="9">
        <f>E30-E32</f>
        <v/>
      </c>
    </row>
    <row r="35">
      <c r="A35" s="3" t="inlineStr">
        <is>
          <t>Notes</t>
        </is>
      </c>
    </row>
    <row r="36">
      <c r="A36" s="10" t="inlineStr">
        <is>
          <t>Illustrative prices, not a rate card.</t>
        </is>
      </c>
    </row>
    <row r="37">
      <c r="A37" s="10" t="inlineStr">
        <is>
          <t>A deposit is taxed when it is received, at the rate in force then; a meal deposit paid before 1 July 2026 would have carried 13.5%.</t>
        </is>
      </c>
    </row>
    <row r="38">
      <c r="A38" s="10" t="inlineStr">
        <is>
          <t>Issue a VAT invoice for each deposit by the 15th of the following month.</t>
        </is>
      </c>
    </row>
    <row r="39">
      <c r="A39" s="10" t="inlineStr">
        <is>
          <t>Ask your adviser how an all-in package price is apportioned between room, meal and drinks.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Ireland requires</t>
        </is>
      </c>
    </row>
    <row r="3">
      <c r="A3" s="3" t="inlineStr">
        <is>
          <t>Take a deposit in May and a balance in August for the same meal</t>
        </is>
      </c>
      <c r="B3" s="10" t="inlineStr">
        <is>
          <t>The rate is fixed around each payment, and catering moved from 13.5% to 9% on 1 July 2026.</t>
        </is>
      </c>
    </row>
    <row r="4">
      <c r="A4" s="3" t="inlineStr">
        <is>
          <t>Record a deposit and check the invoice is created</t>
        </is>
      </c>
      <c r="B4" s="10" t="inlineStr">
        <is>
          <t>Revenue wants a VAT invoice for each advance payment by the 15th of the next month.</t>
        </is>
      </c>
    </row>
    <row r="5">
      <c r="A5" s="3" t="inlineStr">
        <is>
          <t>Quote room hire, meal and drinks at their own rates</t>
        </is>
      </c>
      <c r="B5" s="10" t="inlineStr">
        <is>
          <t>Room hire is 23%, catering 9% from July 2026, alcohol 23%.</t>
        </is>
      </c>
    </row>
    <row r="6">
      <c r="A6" s="3" t="inlineStr">
        <is>
          <t>Hold a day count and an evening count on one booking</t>
        </is>
      </c>
      <c r="B6" s="10" t="inlineStr">
        <is>
          <t>Irish weddings often feed two guest lists on different timetables.</t>
        </is>
      </c>
    </row>
    <row r="7">
      <c r="A7" s="3" t="inlineStr">
        <is>
          <t>Put two couples on hold for the same date</t>
        </is>
      </c>
      <c r="B7" s="10" t="inlineStr">
        <is>
          <t>The second enquiry should move up when the first hold lapses.</t>
        </is>
      </c>
    </row>
    <row r="8">
      <c r="A8" s="3" t="inlineStr">
        <is>
          <t>Open the booking on a phone during a viewing</t>
        </is>
      </c>
      <c r="B8" s="10" t="inlineStr">
        <is>
          <t>Wedding coordinators sell dates on the walk around the grounds.</t>
        </is>
      </c>
    </row>
    <row r="9">
      <c r="A9" s="3" t="inlineStr">
        <is>
          <t>Export a year of bookings, invoices and payments</t>
        </is>
      </c>
      <c r="B9" s="10" t="inlineStr">
        <is>
          <t>Your accountant needs the history, and eInvoicing will change tools in time.</t>
        </is>
      </c>
    </row>
    <row r="12">
      <c r="A12" s="3" t="inlineStr">
        <is>
          <t>Sources</t>
        </is>
      </c>
    </row>
    <row r="13">
      <c r="A13" t="inlineStr">
        <is>
          <t>Revenue Tax and Duty Manual: VAT treatment of the hire of a room (reviewed December 2025)</t>
        </is>
      </c>
      <c r="B13" t="inlineStr">
        <is>
          <t>https://www.revenue.ie/en/tax-professionals/tdm/value-added-tax/part03-taxable-transactions-goods-ica-services/Services/vat-treatment-of-the-hire-of-a-room.pdf (checked 2026-10-01)</t>
        </is>
      </c>
    </row>
    <row r="14">
      <c r="A14" t="inlineStr">
        <is>
          <t>Revenue: Restaurant, catering and canteen services</t>
        </is>
      </c>
      <c r="B14" t="inlineStr">
        <is>
          <t>https://www.revenue.ie/en/vat/vat-on-services/restaurant-catering-and-canteen-services/index.aspx (checked 2026-09-25)</t>
        </is>
      </c>
    </row>
    <row r="15">
      <c r="A15" t="inlineStr">
        <is>
          <t>Revenue: Payments in advance and deposits</t>
        </is>
      </c>
      <c r="B15" t="inlineStr">
        <is>
          <t>https://www.revenue.ie/en/vat/charging-vat/payments-in-advance-and-deposits/index.aspx (checked 2026-10-02)</t>
        </is>
      </c>
    </row>
    <row r="16">
      <c r="A16" t="inlineStr">
        <is>
          <t>Revenue: Invoice requirements of payments received in advance</t>
        </is>
      </c>
      <c r="B16" t="inlineStr">
        <is>
          <t>https://www.revenue.ie/en/vat/vat-records-invoices-credit-notes/vat-invoice-requirements-advance-payments-received/index.aspx (checked 2026-10-02)</t>
        </is>
      </c>
    </row>
    <row r="17">
      <c r="A17" t="inlineStr">
        <is>
          <t>Revenue: When is VAT due?</t>
        </is>
      </c>
      <c r="B17" t="inlineStr">
        <is>
          <t>https://www.revenue.ie/en/vat/accounting-for-vat/when-is-vat-due/index.aspx (checked 2026-10-02)</t>
        </is>
      </c>
    </row>
    <row r="18">
      <c r="A18" t="inlineStr">
        <is>
          <t>Revenue: VAT Modernisation timeline (eInvoicing phases)</t>
        </is>
      </c>
      <c r="B18" t="inlineStr">
        <is>
          <t>https://www.revenue.ie/en/vat/vida-vat-modernisation/vat-modernisation-timeline.aspx (checked 2026-10-02)</t>
        </is>
      </c>
    </row>
    <row r="19">
      <c r="A19" t="inlineStr">
        <is>
          <t>Revenue: Current VAT rates</t>
        </is>
      </c>
      <c r="B19" t="inlineStr">
        <is>
          <t>https://www.revenue.ie/en/vat/vat-rates/search-vat-rates/current-vat-rates.aspx (checked 2026-10-01)</t>
        </is>
      </c>
    </row>
    <row r="21">
      <c r="A21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2026-10-04T05:48:20Z</dcterms:created>
  <dcterms:modified xmlns:dcterms="http://purl.org/dc/terms/" xmlns:xsi="http://www.w3.org/2001/XMLSchema-instance" xsi:type="dcterms:W3CDTF">2026-10-04T05:48:20Z</dcterms:modified>
</cp:coreProperties>
</file>