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€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RECEIPT</t>
        </is>
      </c>
    </row>
    <row r="2">
      <c r="A2" s="2" t="inlineStr">
        <is>
          <t>Receipt schedule: 21st birthday party, function room, Cork · EUR · dates DD/MM/YYYY</t>
        </is>
      </c>
    </row>
    <row r="4">
      <c r="A4" s="3" t="inlineStr">
        <is>
          <t>Details to fill in (required in Ireland)</t>
        </is>
      </c>
    </row>
    <row r="5">
      <c r="A5" t="inlineStr">
        <is>
          <t>Receipt number and date received</t>
        </is>
      </c>
      <c r="B5" s="4" t="n"/>
    </row>
    <row r="6">
      <c r="A6" t="inlineStr">
        <is>
          <t>Business name, address and VAT number</t>
        </is>
      </c>
      <c r="B6" s="4" t="n"/>
    </row>
    <row r="7">
      <c r="A7" t="inlineStr">
        <is>
          <t>Amount including VAT, method and reference</t>
        </is>
      </c>
      <c r="B7" s="4" t="n"/>
    </row>
    <row r="8">
      <c r="A8" t="inlineStr">
        <is>
          <t>Reference to the advance-payment VAT invoice</t>
        </is>
      </c>
      <c r="B8" s="4" t="n"/>
    </row>
    <row r="9">
      <c r="A9" t="inlineStr">
        <is>
          <t>Function date and what the payment covers</t>
        </is>
      </c>
      <c r="B9" s="4" t="n"/>
    </row>
    <row r="10">
      <c r="A10" t="inlineStr">
        <is>
          <t>Total paid and balance due</t>
        </is>
      </c>
      <c r="B10" s="4" t="n"/>
    </row>
    <row r="11">
      <c r="A11" t="inlineStr">
        <is>
          <t>Refund terms and contract clause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Function room hire, Saturday evening (event) [VAT 23%]</t>
        </is>
      </c>
      <c r="B14" s="4" t="n">
        <v>1</v>
      </c>
      <c r="C14" s="6" t="n">
        <v>350</v>
      </c>
      <c r="D14" s="4" t="n">
        <v>23</v>
      </c>
      <c r="E14" s="7">
        <f>ROUND(B14*C14,2)</f>
        <v/>
      </c>
      <c r="F14" s="7">
        <f>ROUND(E14*D14/100,2)</f>
        <v/>
      </c>
    </row>
    <row r="15">
      <c r="A15" t="inlineStr">
        <is>
          <t>Hot finger food buffet (guest) [VAT 9%]</t>
        </is>
      </c>
      <c r="B15" s="4" t="n">
        <v>110</v>
      </c>
      <c r="C15" s="6" t="n">
        <v>14</v>
      </c>
      <c r="D15" s="4" t="n">
        <v>9</v>
      </c>
      <c r="E15" s="7">
        <f>ROUND(B15*C15,2)</f>
        <v/>
      </c>
      <c r="F15" s="7">
        <f>ROUND(E15*D15/100,2)</f>
        <v/>
      </c>
    </row>
    <row r="16">
      <c r="A16" t="inlineStr">
        <is>
          <t>Drinks tokens, two per guest (token) [VAT 23%]</t>
        </is>
      </c>
      <c r="B16" s="4" t="n">
        <v>220</v>
      </c>
      <c r="C16" s="6" t="n">
        <v>7</v>
      </c>
      <c r="D16" s="4" t="n">
        <v>23</v>
      </c>
      <c r="E16" s="7">
        <f>ROUND(B16*C16,2)</f>
        <v/>
      </c>
      <c r="F16" s="7">
        <f>ROUND(E16*D16/100,2)</f>
        <v/>
      </c>
    </row>
    <row r="17">
      <c r="A17" t="inlineStr">
        <is>
          <t>Projector and screen for photo slideshow (event) [VAT 23%]</t>
        </is>
      </c>
      <c r="B17" s="4" t="n">
        <v>1</v>
      </c>
      <c r="C17" s="6" t="n">
        <v>60</v>
      </c>
      <c r="D17" s="4" t="n">
        <v>23</v>
      </c>
      <c r="E17" s="7">
        <f>ROUND(B17*C17,2)</f>
        <v/>
      </c>
      <c r="F17" s="7">
        <f>ROUND(E17*D17/100,2)</f>
        <v/>
      </c>
    </row>
    <row r="18">
      <c r="B18" s="4" t="n"/>
      <c r="C18" s="4" t="n"/>
      <c r="D18" s="4" t="n"/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2">
      <c r="D22" s="8" t="inlineStr">
        <is>
          <t>Subtotal</t>
        </is>
      </c>
      <c r="E22" s="7">
        <f>SUM(E14:E20)</f>
        <v/>
      </c>
    </row>
    <row r="23">
      <c r="A23" t="inlineStr">
        <is>
          <t>Service charge %</t>
        </is>
      </c>
      <c r="B23" s="4" t="n">
        <v>0</v>
      </c>
    </row>
    <row r="24">
      <c r="A24" t="inlineStr">
        <is>
          <t>Tax % on service charge</t>
        </is>
      </c>
      <c r="B24" s="4" t="n">
        <v>0</v>
      </c>
    </row>
    <row r="25">
      <c r="D25" s="8" t="inlineStr">
        <is>
          <t>Service charge</t>
        </is>
      </c>
      <c r="E25" s="7">
        <f>ROUND(E22*B23/100,2)</f>
        <v/>
      </c>
    </row>
    <row r="26">
      <c r="D26" s="8" t="inlineStr">
        <is>
          <t>Tax on service charge</t>
        </is>
      </c>
      <c r="E26" s="7">
        <f>ROUND(E25*B24/100,2)</f>
        <v/>
      </c>
    </row>
    <row r="27">
      <c r="D27" s="8" t="inlineStr">
        <is>
          <t>VAT total</t>
        </is>
      </c>
      <c r="E27" s="7">
        <f>SUM(F14:F20)+E26</f>
        <v/>
      </c>
    </row>
    <row r="28">
      <c r="D28" s="3" t="inlineStr">
        <is>
          <t>TOTAL</t>
        </is>
      </c>
      <c r="E28" s="9">
        <f>E22+E25+E27</f>
        <v/>
      </c>
    </row>
    <row r="29">
      <c r="A29" t="inlineStr">
        <is>
          <t>Amount received now</t>
        </is>
      </c>
      <c r="B29" s="4" t="n">
        <v>0.25</v>
      </c>
      <c r="C29" t="inlineStr">
        <is>
          <t>← share of total received (e.g. 0.25 = 25%)</t>
        </is>
      </c>
    </row>
    <row r="30">
      <c r="D30" s="3" t="inlineStr">
        <is>
          <t>Received with this receipt</t>
        </is>
      </c>
      <c r="E30" s="9">
        <f>ROUND(E28*B29,2)</f>
        <v/>
      </c>
    </row>
    <row r="31">
      <c r="D31" s="8" t="inlineStr">
        <is>
          <t>Balance still due</t>
        </is>
      </c>
      <c r="E31" s="7">
        <f>E28-E30</f>
        <v/>
      </c>
    </row>
    <row r="33">
      <c r="A33" t="inlineStr">
        <is>
          <t>Payment method (card, bank transfer, cash, cheque, mobile money)</t>
        </is>
      </c>
      <c r="B33" s="4" t="n"/>
    </row>
    <row r="34">
      <c r="A34" t="inlineStr">
        <is>
          <t>Payment reference</t>
        </is>
      </c>
      <c r="B34" s="4" t="n"/>
    </row>
    <row r="35">
      <c r="A35" t="inlineStr">
        <is>
          <t>Received by</t>
        </is>
      </c>
      <c r="B35" s="4" t="n"/>
    </row>
    <row r="36">
      <c r="A36" t="inlineStr">
        <is>
          <t>Date received</t>
        </is>
      </c>
      <c r="B36" s="4" t="n"/>
    </row>
    <row r="38">
      <c r="A38" s="3" t="inlineStr">
        <is>
          <t>Notes</t>
        </is>
      </c>
    </row>
    <row r="39">
      <c r="A39" s="10" t="inlineStr">
        <is>
          <t>Deposit is VAT-inclusive and taxable when received; advance-payment VAT invoice issued by the 15th of the next month.</t>
        </is>
      </c>
    </row>
    <row r="40">
      <c r="A40" s="10" t="inlineStr">
        <is>
          <t>Food at 9% from 1 July 2026; room hire, drinks and equipment at 23%.</t>
        </is>
      </c>
    </row>
    <row r="41">
      <c r="A41" s="10" t="inlineStr">
        <is>
          <t>Balance due seven days before the party.</t>
        </is>
      </c>
    </row>
  </sheetData>
  <mergeCells count="11">
    <mergeCell ref="B9:E9"/>
    <mergeCell ref="B8:E8"/>
    <mergeCell ref="B35:E35"/>
    <mergeCell ref="B6:E6"/>
    <mergeCell ref="B7:E7"/>
    <mergeCell ref="B11:E11"/>
    <mergeCell ref="B33:E33"/>
    <mergeCell ref="B5:E5"/>
    <mergeCell ref="B34:E34"/>
    <mergeCell ref="B10:E10"/>
    <mergeCell ref="B36:E3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RECEIPT: what Ireland requires</t>
        </is>
      </c>
    </row>
    <row r="3">
      <c r="A3" s="3" t="inlineStr">
        <is>
          <t>Receipt number and date received</t>
        </is>
      </c>
      <c r="B3" s="10" t="inlineStr">
        <is>
          <t>The date received sets when VAT on a deposit is chargeable.</t>
        </is>
      </c>
    </row>
    <row r="4">
      <c r="A4" s="3" t="inlineStr">
        <is>
          <t>Business name, address and VAT number</t>
        </is>
      </c>
      <c r="B4" s="10" t="inlineStr">
        <is>
          <t>Links the receipt to your VAT invoices.</t>
        </is>
      </c>
    </row>
    <row r="5">
      <c r="A5" s="3" t="inlineStr">
        <is>
          <t>Amount including VAT, method and reference</t>
        </is>
      </c>
      <c r="B5" s="10" t="inlineStr">
        <is>
          <t>Deposits are taxable, so quote them VAT-inclusive.</t>
        </is>
      </c>
    </row>
    <row r="6">
      <c r="A6" s="3" t="inlineStr">
        <is>
          <t>Reference to the advance-payment VAT invoice</t>
        </is>
      </c>
      <c r="B6" s="10" t="inlineStr">
        <is>
          <t>That invoice is due by the 15th day of the following month.</t>
        </is>
      </c>
    </row>
    <row r="7">
      <c r="A7" s="3" t="inlineStr">
        <is>
          <t>Function date and what the payment covers</t>
        </is>
      </c>
      <c r="B7" s="10" t="inlineStr">
        <is>
          <t>Supports apportionment between VAT rates.</t>
        </is>
      </c>
    </row>
    <row r="8">
      <c r="A8" s="3" t="inlineStr">
        <is>
          <t>Total paid and balance due</t>
        </is>
      </c>
      <c r="B8" s="10" t="inlineStr">
        <is>
          <t>The figure hosts check first.</t>
        </is>
      </c>
    </row>
    <row r="9">
      <c r="A9" s="3" t="inlineStr">
        <is>
          <t>Refund terms and contract clause</t>
        </is>
      </c>
      <c r="B9" s="10" t="inlineStr">
        <is>
          <t>Relief on retained deposits applied only before 1 January 2022.</t>
        </is>
      </c>
    </row>
    <row r="12">
      <c r="A12" s="3" t="inlineStr">
        <is>
          <t>Sources</t>
        </is>
      </c>
    </row>
    <row r="13">
      <c r="A13" t="inlineStr">
        <is>
          <t>Revenue: Payments in advance and deposits</t>
        </is>
      </c>
      <c r="B13" t="inlineStr">
        <is>
          <t>https://www.revenue.ie/en/vat/charging-vat/payments-in-advance-and-deposits/index.aspx (checked 2026-09-25)</t>
        </is>
      </c>
    </row>
    <row r="14">
      <c r="A14" t="inlineStr">
        <is>
          <t>Revenue: Invoice requirements for payments received in advance</t>
        </is>
      </c>
      <c r="B14" t="inlineStr">
        <is>
          <t>https://www.revenue.ie/en/vat/vat-records-invoices-credit-notes/vat-invoice-requirements-advance-payments-received/index.aspx (checked 2026-09-25)</t>
        </is>
      </c>
    </row>
    <row r="15">
      <c r="A15" t="inlineStr">
        <is>
          <t>Revenue Tax and Duty Manual: VAT treatment of the hire of a room (reviewed December 2025)</t>
        </is>
      </c>
      <c r="B15" t="inlineStr">
        <is>
          <t>https://www.revenue.ie/en/tax-professionals/tdm/value-added-tax/part03-taxable-transactions-goods-ica-services/Services/vat-treatment-of-the-hire-of-a-room.pdf (checked 2026-09-25)</t>
        </is>
      </c>
    </row>
    <row r="16">
      <c r="A16" t="inlineStr">
        <is>
          <t>Revenue: Restaurant, catering and canteen services</t>
        </is>
      </c>
      <c r="B16" t="inlineStr">
        <is>
          <t>https://www.revenue.ie/en/vat/vat-on-services/restaurant-catering-and-canteen-services/index.aspx (checked 2026-09-25)</t>
        </is>
      </c>
    </row>
    <row r="17">
      <c r="A17" t="inlineStr">
        <is>
          <t>Workplace Relations Commission: Tips and gratuities</t>
        </is>
      </c>
      <c r="B17" t="inlineStr">
        <is>
          <t>https://www.workplacerelations.ie/en/what_you_should_know/hours-and-wages/tips-and-gratuities/ (checked 2026-09-25)</t>
        </is>
      </c>
    </row>
    <row r="18">
      <c r="A18" t="inlineStr">
        <is>
          <t>Revenue: How long do you keep records for?</t>
        </is>
      </c>
      <c r="B18" t="inlineStr">
        <is>
          <t>https://www.revenue.ie/en/vat/vat-records-invoices-credit-notes/vat-records-to-be-kept/how-long-keep-records.aspx (checked 2026-09-25)</t>
        </is>
      </c>
    </row>
    <row r="19">
      <c r="A19" t="inlineStr">
        <is>
          <t>Revenue VAT rate: Service charge, catering</t>
        </is>
      </c>
      <c r="B19" t="inlineStr">
        <is>
          <t>https://www.revenue.ie/en/vat/vat-rates/search-vat-rates/S/service-charge-catering-food-and-drink-for-human-consumption-.aspx (checked 2026-09-25)</t>
        </is>
      </c>
    </row>
    <row r="21">
      <c r="A21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