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INVOICE</t>
        </is>
      </c>
    </row>
    <row r="2">
      <c r="A2" s="2" t="inlineStr">
        <is>
          <t>Invoice: association conference day, Halifax, Nova Scotia · CAD · dates YYYY-MM-DD or DD/MM/YYYY</t>
        </is>
      </c>
    </row>
    <row r="4">
      <c r="A4" s="3" t="inlineStr">
        <is>
          <t>Details to fill in (required in Canada)</t>
        </is>
      </c>
    </row>
    <row r="5">
      <c r="A5" t="inlineStr">
        <is>
          <t>Supplier name and GST/HST registration number</t>
        </is>
      </c>
      <c r="B5" s="4" t="n"/>
    </row>
    <row r="6">
      <c r="A6" t="inlineStr">
        <is>
          <t>Invoice date and unique invoice number</t>
        </is>
      </c>
      <c r="B6" s="4" t="n"/>
    </row>
    <row r="7">
      <c r="A7" t="inlineStr">
        <is>
          <t>GST/HST charged, with rate, or a statement that it is included</t>
        </is>
      </c>
      <c r="B7" s="4" t="n"/>
    </row>
    <row r="8">
      <c r="A8" t="inlineStr">
        <is>
          <t>Buyer name</t>
        </is>
      </c>
      <c r="B8" s="4" t="n"/>
    </row>
    <row r="9">
      <c r="A9" t="inlineStr">
        <is>
          <t>Description of what was supplied</t>
        </is>
      </c>
      <c r="B9" s="4" t="n"/>
    </row>
    <row r="10">
      <c r="A10" t="inlineStr">
        <is>
          <t>Terms of payment</t>
        </is>
      </c>
      <c r="B10" s="4" t="n"/>
    </row>
    <row r="11">
      <c r="A11" t="inlineStr">
        <is>
          <t>Gratuity or service charge taxed as part of the price</t>
        </is>
      </c>
      <c r="B11" s="4" t="n"/>
    </row>
    <row r="12">
      <c r="A12" t="inlineStr">
        <is>
          <t>Province rate, and QST separately in Quebec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Main hall rental with two breakout rooms, full day (day) [HST 14%]</t>
        </is>
      </c>
      <c r="B15" s="4" t="n">
        <v>1</v>
      </c>
      <c r="C15" s="6" t="n">
        <v>3800</v>
      </c>
      <c r="D15" s="4" t="n">
        <v>14</v>
      </c>
      <c r="E15" s="7">
        <f>ROUND(B15*C15,2)</f>
        <v/>
      </c>
      <c r="F15" s="7">
        <f>ROUND(E15*D15/100,2)</f>
        <v/>
      </c>
    </row>
    <row r="16">
      <c r="A16" t="inlineStr">
        <is>
          <t>Continental breakfast (guest) [HST 14%]</t>
        </is>
      </c>
      <c r="B16" s="4" t="n">
        <v>120</v>
      </c>
      <c r="C16" s="6" t="n">
        <v>18</v>
      </c>
      <c r="D16" s="4" t="n">
        <v>14</v>
      </c>
      <c r="E16" s="7">
        <f>ROUND(B16*C16,2)</f>
        <v/>
      </c>
      <c r="F16" s="7">
        <f>ROUND(E16*D16/100,2)</f>
        <v/>
      </c>
    </row>
    <row r="17">
      <c r="A17" t="inlineStr">
        <is>
          <t>Plated lunch, two options (guest) [HST 14%]</t>
        </is>
      </c>
      <c r="B17" s="4" t="n">
        <v>120</v>
      </c>
      <c r="C17" s="6" t="n">
        <v>39</v>
      </c>
      <c r="D17" s="4" t="n">
        <v>14</v>
      </c>
      <c r="E17" s="7">
        <f>ROUND(B17*C17,2)</f>
        <v/>
      </c>
      <c r="F17" s="7">
        <f>ROUND(E17*D17/100,2)</f>
        <v/>
      </c>
    </row>
    <row r="18">
      <c r="A18" t="inlineStr">
        <is>
          <t>Morning and afternoon breaks (guest) [HST 14%]</t>
        </is>
      </c>
      <c r="B18" s="4" t="n">
        <v>120</v>
      </c>
      <c r="C18" s="6" t="n">
        <v>14</v>
      </c>
      <c r="D18" s="4" t="n">
        <v>14</v>
      </c>
      <c r="E18" s="7">
        <f>ROUND(B18*C18,2)</f>
        <v/>
      </c>
      <c r="F18" s="7">
        <f>ROUND(E18*D18/100,2)</f>
        <v/>
      </c>
    </row>
    <row r="19">
      <c r="A19" t="inlineStr">
        <is>
          <t>Audio-visual package: projector, screens, four microphones (day) [HST 14%]</t>
        </is>
      </c>
      <c r="B19" s="4" t="n">
        <v>1</v>
      </c>
      <c r="C19" s="6" t="n">
        <v>1450</v>
      </c>
      <c r="D19" s="4" t="n">
        <v>14</v>
      </c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2">
      <c r="B22" s="4" t="n"/>
      <c r="C22" s="4" t="n"/>
      <c r="D22" s="4" t="n"/>
      <c r="E22" s="7">
        <f>ROUND(B22*C22,2)</f>
        <v/>
      </c>
      <c r="F22" s="7">
        <f>ROUND(E22*D22/100,2)</f>
        <v/>
      </c>
    </row>
    <row r="24">
      <c r="D24" s="8" t="inlineStr">
        <is>
          <t>Subtotal</t>
        </is>
      </c>
      <c r="E24" s="7">
        <f>SUM(E15:E22)</f>
        <v/>
      </c>
    </row>
    <row r="25">
      <c r="A25" t="inlineStr">
        <is>
          <t>Service charge %</t>
        </is>
      </c>
      <c r="B25" s="4" t="n">
        <v>15</v>
      </c>
    </row>
    <row r="26">
      <c r="A26" t="inlineStr">
        <is>
          <t>Tax % on service charge</t>
        </is>
      </c>
      <c r="B26" s="4" t="n">
        <v>14</v>
      </c>
    </row>
    <row r="27">
      <c r="D27" s="8" t="inlineStr">
        <is>
          <t>Service charge</t>
        </is>
      </c>
      <c r="E27" s="7">
        <f>ROUND(E24*B25/100,2)</f>
        <v/>
      </c>
    </row>
    <row r="28">
      <c r="D28" s="8" t="inlineStr">
        <is>
          <t>Tax on service charge</t>
        </is>
      </c>
      <c r="E28" s="7">
        <f>ROUND(E27*B26/100,2)</f>
        <v/>
      </c>
    </row>
    <row r="29">
      <c r="D29" s="8" t="inlineStr">
        <is>
          <t>GST/HST (plus QST in Quebec and PST in some provinces) total</t>
        </is>
      </c>
      <c r="E29" s="7">
        <f>SUM(F15:F22)+E28</f>
        <v/>
      </c>
    </row>
    <row r="30">
      <c r="D30" s="3" t="inlineStr">
        <is>
          <t>TOTAL</t>
        </is>
      </c>
      <c r="E30" s="9">
        <f>E24+E27+E29</f>
        <v/>
      </c>
    </row>
    <row r="31">
      <c r="A31" t="inlineStr">
        <is>
          <t>Deposit %</t>
        </is>
      </c>
      <c r="B31" s="4" t="n">
        <v>30</v>
      </c>
    </row>
    <row r="32">
      <c r="D32" s="8" t="inlineStr">
        <is>
          <t>Deposit due</t>
        </is>
      </c>
      <c r="E32" s="7">
        <f>ROUND(E30*B31/100,2)</f>
        <v/>
      </c>
    </row>
    <row r="33">
      <c r="D33" s="3" t="inlineStr">
        <is>
          <t>Balance due</t>
        </is>
      </c>
      <c r="E33" s="9">
        <f>E30-E32</f>
        <v/>
      </c>
    </row>
    <row r="35">
      <c r="A35" s="3" t="inlineStr">
        <is>
          <t>Notes</t>
        </is>
      </c>
    </row>
    <row r="36">
      <c r="A36" s="10" t="inlineStr">
        <is>
          <t>Nova Scotia HST 14% from 1 April 2025.</t>
        </is>
      </c>
    </row>
    <row r="37">
      <c r="A37" s="10" t="inlineStr">
        <is>
          <t>Service charge added to the invoice is subject to HST.</t>
        </is>
      </c>
    </row>
    <row r="38">
      <c r="A38" s="10" t="inlineStr">
        <is>
          <t>Terms: net 15 days from invoice date.</t>
        </is>
      </c>
    </row>
  </sheetData>
  <mergeCells count="8">
    <mergeCell ref="B9:E9"/>
    <mergeCell ref="B8:E8"/>
    <mergeCell ref="B12:E12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INVOICE: what Canada requires</t>
        </is>
      </c>
    </row>
    <row r="3">
      <c r="A3" s="3" t="inlineStr">
        <is>
          <t>Supplier name and GST/HST registration number</t>
        </is>
      </c>
      <c r="B3" s="10" t="inlineStr">
        <is>
          <t>Required for input tax credits on invoices of $100 or more.</t>
        </is>
      </c>
    </row>
    <row r="4">
      <c r="A4" s="3" t="inlineStr">
        <is>
          <t>Invoice date and unique invoice number</t>
        </is>
      </c>
      <c r="B4" s="10" t="inlineStr">
        <is>
          <t>Date is required at every threshold; numbering supports your records.</t>
        </is>
      </c>
    </row>
    <row r="5">
      <c r="A5" s="3" t="inlineStr">
        <is>
          <t>GST/HST charged, with rate, or a statement that it is included</t>
        </is>
      </c>
      <c r="B5" s="10" t="inlineStr">
        <is>
          <t>Required from $100.</t>
        </is>
      </c>
    </row>
    <row r="6">
      <c r="A6" s="3" t="inlineStr">
        <is>
          <t>Buyer name</t>
        </is>
      </c>
      <c r="B6" s="10" t="inlineStr">
        <is>
          <t>Required on invoices of $500 or more.</t>
        </is>
      </c>
    </row>
    <row r="7">
      <c r="A7" s="3" t="inlineStr">
        <is>
          <t>Description of what was supplied</t>
        </is>
      </c>
      <c r="B7" s="10" t="inlineStr">
        <is>
          <t>Required on invoices of $500 or more.</t>
        </is>
      </c>
    </row>
    <row r="8">
      <c r="A8" s="3" t="inlineStr">
        <is>
          <t>Terms of payment</t>
        </is>
      </c>
      <c r="B8" s="10" t="inlineStr">
        <is>
          <t>Required on invoices of $500 or more.</t>
        </is>
      </c>
    </row>
    <row r="9">
      <c r="A9" s="3" t="inlineStr">
        <is>
          <t>Gratuity or service charge taxed as part of the price</t>
        </is>
      </c>
      <c r="B9" s="10" t="inlineStr">
        <is>
          <t>An added gratuity on a banquet invoice is taxable.</t>
        </is>
      </c>
    </row>
    <row r="10">
      <c r="A10" s="3" t="inlineStr">
        <is>
          <t>Province rate, and QST separately in Quebec</t>
        </is>
      </c>
      <c r="B10" s="10" t="inlineStr">
        <is>
          <t>Rates run from 5% to 15%; QST is 9.975%.</t>
        </is>
      </c>
    </row>
    <row r="13">
      <c r="A13" s="3" t="inlineStr">
        <is>
          <t>Sources</t>
        </is>
      </c>
    </row>
    <row r="14">
      <c r="A14" t="inlineStr">
        <is>
          <t>CRA Guide RC4022: General information for GST/HST registrants (ITC information requirements, small supplier)</t>
        </is>
      </c>
      <c r="B14" t="inlineStr">
        <is>
          <t>https://www.canada.ca/en/revenue-agency/services/forms-publications/publications/rc4022/general-information-gst-hst-registrants.html (checked 2026-09-25)</t>
        </is>
      </c>
    </row>
    <row r="15">
      <c r="A15" t="inlineStr">
        <is>
          <t>Canada Revenue Agency: GST/HST rates by province</t>
        </is>
      </c>
      <c r="B15" t="inlineStr">
        <is>
          <t>https://www.canada.ca/en/revenue-agency/services/tax/businesses/topics/gst-hst-businesses/charge-collect-which-rate/calculator.html (checked 2026-09-25)</t>
        </is>
      </c>
    </row>
    <row r="16">
      <c r="A16" t="inlineStr">
        <is>
          <t>CRA: GST/HST information for the travel and convention industry</t>
        </is>
      </c>
      <c r="B16" t="inlineStr">
        <is>
          <t>https://www.canada.ca/en/revenue-agency/services/tax/businesses/topics/gst-hst-businesses/charge-collect-specific-situations/gst-hst-information-travel-convention-industry.html (checked 2026-09-25)</t>
        </is>
      </c>
    </row>
    <row r="17">
      <c r="A17" t="inlineStr">
        <is>
          <t>Revenu Quebec: Calculating the GST and QST</t>
        </is>
      </c>
      <c r="B17" t="inlineStr">
        <is>
          <t>https://www.revenuquebec.ca/en/businesses/consumption-taxes/gsthst-and-qst/collecting-gst-and-qst/calculating-the-taxes/ (checked 2026-09-25)</t>
        </is>
      </c>
    </row>
    <row r="18">
      <c r="A18" t="inlineStr">
        <is>
          <t>Revenu Quebec: Mandatory billing, catering services</t>
        </is>
      </c>
      <c r="B18" t="inlineStr">
        <is>
          <t>https://www.revenuquebec.ca/en/businesses/sector-specific-measures/mandatory-billing/mandatory-billing-restaurant-sector/mandatory-billing-restaurant-sector/mandatory-billing-catering-services/ (checked 2026-09-25)</t>
        </is>
      </c>
    </row>
    <row r="19">
      <c r="A19" t="inlineStr">
        <is>
          <t>CRA Policy G300-6-8: Deposits</t>
        </is>
      </c>
      <c r="B19" t="inlineStr">
        <is>
          <t>https://www.canada.ca/en/revenue-agency/services/forms-publications/publications/g300-6-8/deposits-gst-300-6-8.html (checked 2026-09-25)</t>
        </is>
      </c>
    </row>
    <row r="20">
      <c r="A20" t="inlineStr">
        <is>
          <t>CRA: GST/HST records to keep (six years)</t>
        </is>
      </c>
      <c r="B20" t="inlineStr">
        <is>
          <t>https://www.canada.ca/en/revenue-agency/services/tax/businesses/topics/gst-hst-businesses/calculate-prepare-report/gst-hst-records-keep.html (checked 2026-09-25)</t>
        </is>
      </c>
    </row>
    <row r="22">
      <c r="A22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