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EIPT" sheetId="1" state="visible" r:id="rId1"/>
    <sheet xmlns:r="http://schemas.openxmlformats.org/officeDocument/2006/relationships" name="How to fill it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A$&quot;#,##0.00"/>
  </numFmts>
  <fonts count="7">
    <font>
      <name val="Calibri"/>
      <family val="2"/>
      <color theme="1"/>
      <sz val="11"/>
      <scheme val="minor"/>
    </font>
    <font>
      <b val="1"/>
      <sz val="18"/>
    </font>
    <font>
      <i val="1"/>
      <color rgb="005B6479"/>
    </font>
    <font>
      <b val="1"/>
    </font>
    <font>
      <b val="1"/>
      <color rgb="00FFFFFF"/>
    </font>
    <font/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A3F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5" fillId="0" borderId="0" pivotButton="0" quotePrefix="0" xfId="0"/>
    <xf numFmtId="164" fontId="3" fillId="0" borderId="0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2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RECEIPT</t>
        </is>
      </c>
    </row>
    <row r="2">
      <c r="A2" s="2" t="inlineStr">
        <is>
          <t>Receipt R-2026-0406 (balance) · AUD · dates DD/MM/YYYY</t>
        </is>
      </c>
    </row>
    <row r="4">
      <c r="A4" s="3" t="inlineStr">
        <is>
          <t>Details to fill in (required in Australia)</t>
        </is>
      </c>
    </row>
    <row r="5">
      <c r="A5" t="inlineStr">
        <is>
          <t>Receipt number and date received</t>
        </is>
      </c>
      <c r="B5" s="4" t="n"/>
    </row>
    <row r="6">
      <c r="A6" t="inlineStr">
        <is>
          <t>Business name and ABN</t>
        </is>
      </c>
      <c r="B6" s="4" t="n"/>
    </row>
    <row r="7">
      <c r="A7" t="inlineStr">
        <is>
          <t>Booking reference and event date</t>
        </is>
      </c>
      <c r="B7" s="4" t="n"/>
    </row>
    <row r="8">
      <c r="A8" t="inlineStr">
        <is>
          <t>Payer name</t>
        </is>
      </c>
      <c r="B8" s="4" t="n"/>
    </row>
    <row r="9">
      <c r="A9" t="inlineStr">
        <is>
          <t>Amount, method and bank or PayID reference</t>
        </is>
      </c>
      <c r="B9" s="4" t="n"/>
    </row>
    <row r="10">
      <c r="A10" t="inlineStr">
        <is>
          <t>Purpose of payment, with bonds shown separately</t>
        </is>
      </c>
      <c r="B10" s="4" t="n"/>
    </row>
    <row r="11">
      <c r="A11" t="inlineStr">
        <is>
          <t>GST included in the amount</t>
        </is>
      </c>
      <c r="B11" s="4" t="n"/>
    </row>
    <row r="12">
      <c r="A12" t="inlineStr">
        <is>
          <t>Balance owing and due date</t>
        </is>
      </c>
      <c r="B12" s="4" t="n"/>
    </row>
    <row r="14">
      <c r="A14" s="5" t="inlineStr">
        <is>
          <t>Description</t>
        </is>
      </c>
      <c r="B14" s="5" t="inlineStr">
        <is>
          <t>Qty</t>
        </is>
      </c>
      <c r="C14" s="5" t="inlineStr">
        <is>
          <t>Unit price</t>
        </is>
      </c>
      <c r="D14" s="5" t="inlineStr">
        <is>
          <t>Tax %</t>
        </is>
      </c>
      <c r="E14" s="5" t="inlineStr">
        <is>
          <t>Amount</t>
        </is>
      </c>
      <c r="F14" s="5" t="inlineStr">
        <is>
          <t>Tax</t>
        </is>
      </c>
    </row>
    <row r="15">
      <c r="A15" t="inlineStr">
        <is>
          <t>Function room hire, Saturday 7pm to 11pm (event) [GST 10%]</t>
        </is>
      </c>
      <c r="B15" s="4" t="n">
        <v>1</v>
      </c>
      <c r="C15" s="6" t="n">
        <v>900</v>
      </c>
      <c r="D15" s="4" t="n">
        <v>10</v>
      </c>
      <c r="E15" s="7">
        <f>ROUND(B15*C15,2)</f>
        <v/>
      </c>
      <c r="F15" s="7">
        <f>ROUND(E15*D15/100,2)</f>
        <v/>
      </c>
    </row>
    <row r="16">
      <c r="A16" t="inlineStr">
        <is>
          <t>Grazing table and late supper (guest) [GST 10%]</t>
        </is>
      </c>
      <c r="B16" s="4" t="n">
        <v>60</v>
      </c>
      <c r="C16" s="6" t="n">
        <v>28</v>
      </c>
      <c r="D16" s="4" t="n">
        <v>10</v>
      </c>
      <c r="E16" s="7">
        <f>ROUND(B16*C16,2)</f>
        <v/>
      </c>
      <c r="F16" s="7">
        <f>ROUND(E16*D16/100,2)</f>
        <v/>
      </c>
    </row>
    <row r="17">
      <c r="A17" t="inlineStr">
        <is>
          <t>Bar tab, capped (tab) [GST 10%]</t>
        </is>
      </c>
      <c r="B17" s="4" t="n">
        <v>1</v>
      </c>
      <c r="C17" s="6" t="n">
        <v>1500</v>
      </c>
      <c r="D17" s="4" t="n">
        <v>10</v>
      </c>
      <c r="E17" s="7">
        <f>ROUND(B17*C17,2)</f>
        <v/>
      </c>
      <c r="F17" s="7">
        <f>ROUND(E17*D17/100,2)</f>
        <v/>
      </c>
    </row>
    <row r="18">
      <c r="A18" t="inlineStr">
        <is>
          <t>Cleaning fee (event) [GST 10%]</t>
        </is>
      </c>
      <c r="B18" s="4" t="n">
        <v>1</v>
      </c>
      <c r="C18" s="6" t="n">
        <v>180</v>
      </c>
      <c r="D18" s="4" t="n">
        <v>10</v>
      </c>
      <c r="E18" s="7">
        <f>ROUND(B18*C18,2)</f>
        <v/>
      </c>
      <c r="F18" s="7">
        <f>ROUND(E18*D18/100,2)</f>
        <v/>
      </c>
    </row>
    <row r="19">
      <c r="B19" s="4" t="n"/>
      <c r="C19" s="4" t="n"/>
      <c r="D19" s="4" t="n"/>
      <c r="E19" s="7">
        <f>ROUND(B19*C19,2)</f>
        <v/>
      </c>
      <c r="F19" s="7">
        <f>ROUND(E19*D19/100,2)</f>
        <v/>
      </c>
    </row>
    <row r="20">
      <c r="B20" s="4" t="n"/>
      <c r="C20" s="4" t="n"/>
      <c r="D20" s="4" t="n"/>
      <c r="E20" s="7">
        <f>ROUND(B20*C20,2)</f>
        <v/>
      </c>
      <c r="F20" s="7">
        <f>ROUND(E20*D20/100,2)</f>
        <v/>
      </c>
    </row>
    <row r="21">
      <c r="B21" s="4" t="n"/>
      <c r="C21" s="4" t="n"/>
      <c r="D21" s="4" t="n"/>
      <c r="E21" s="7">
        <f>ROUND(B21*C21,2)</f>
        <v/>
      </c>
      <c r="F21" s="7">
        <f>ROUND(E21*D21/100,2)</f>
        <v/>
      </c>
    </row>
    <row r="23">
      <c r="D23" s="8" t="inlineStr">
        <is>
          <t>Subtotal</t>
        </is>
      </c>
      <c r="E23" s="7">
        <f>SUM(E15:E21)</f>
        <v/>
      </c>
    </row>
    <row r="24">
      <c r="A24" t="inlineStr">
        <is>
          <t>Service charge %</t>
        </is>
      </c>
      <c r="B24" s="4" t="n">
        <v>0</v>
      </c>
    </row>
    <row r="25">
      <c r="A25" t="inlineStr">
        <is>
          <t>Tax % on service charge</t>
        </is>
      </c>
      <c r="B25" s="4" t="n">
        <v>10</v>
      </c>
    </row>
    <row r="26">
      <c r="D26" s="8" t="inlineStr">
        <is>
          <t>Service charge</t>
        </is>
      </c>
      <c r="E26" s="7">
        <f>ROUND(E23*B24/100,2)</f>
        <v/>
      </c>
    </row>
    <row r="27">
      <c r="D27" s="8" t="inlineStr">
        <is>
          <t>Tax on service charge</t>
        </is>
      </c>
      <c r="E27" s="7">
        <f>ROUND(E26*B25/100,2)</f>
        <v/>
      </c>
    </row>
    <row r="28">
      <c r="D28" s="8" t="inlineStr">
        <is>
          <t>GST total</t>
        </is>
      </c>
      <c r="E28" s="7">
        <f>SUM(F15:F21)+E27</f>
        <v/>
      </c>
    </row>
    <row r="29">
      <c r="D29" s="3" t="inlineStr">
        <is>
          <t>TOTAL</t>
        </is>
      </c>
      <c r="E29" s="9">
        <f>E23+E26+E28</f>
        <v/>
      </c>
    </row>
    <row r="30">
      <c r="A30" t="inlineStr">
        <is>
          <t>Amount received now</t>
        </is>
      </c>
      <c r="B30" s="4" t="n">
        <v>0.4</v>
      </c>
      <c r="C30" t="inlineStr">
        <is>
          <t>← share of total received (e.g. 0.25 = 25%)</t>
        </is>
      </c>
    </row>
    <row r="31">
      <c r="D31" s="3" t="inlineStr">
        <is>
          <t>Received with this receipt</t>
        </is>
      </c>
      <c r="E31" s="9">
        <f>ROUND(E29*B30,2)</f>
        <v/>
      </c>
    </row>
    <row r="32">
      <c r="D32" s="8" t="inlineStr">
        <is>
          <t>Balance still due</t>
        </is>
      </c>
      <c r="E32" s="7">
        <f>E29-E31</f>
        <v/>
      </c>
    </row>
    <row r="34">
      <c r="A34" t="inlineStr">
        <is>
          <t>Payment method (card, bank transfer, cash, cheque, mobile money)</t>
        </is>
      </c>
      <c r="B34" s="4" t="n"/>
    </row>
    <row r="35">
      <c r="A35" t="inlineStr">
        <is>
          <t>Payment reference</t>
        </is>
      </c>
      <c r="B35" s="4" t="n"/>
    </row>
    <row r="36">
      <c r="A36" t="inlineStr">
        <is>
          <t>Received by</t>
        </is>
      </c>
      <c r="B36" s="4" t="n"/>
    </row>
    <row r="37">
      <c r="A37" t="inlineStr">
        <is>
          <t>Date received</t>
        </is>
      </c>
      <c r="B37" s="4" t="n"/>
    </row>
    <row r="39">
      <c r="A39" s="3" t="inlineStr">
        <is>
          <t>Notes</t>
        </is>
      </c>
    </row>
    <row r="40">
      <c r="A40" s="10" t="inlineStr">
        <is>
          <t>A$750 bond receipted separately and held as security.</t>
        </is>
      </c>
    </row>
    <row r="41">
      <c r="A41" s="10" t="inlineStr">
        <is>
          <t>Balance paid by PayID; reference copied to the receipt.</t>
        </is>
      </c>
    </row>
    <row r="42">
      <c r="A42" s="10" t="inlineStr">
        <is>
          <t>Tax invoice TI-2026-1203 covers this balance.</t>
        </is>
      </c>
    </row>
  </sheetData>
  <mergeCells count="12">
    <mergeCell ref="B9:E9"/>
    <mergeCell ref="B8:E8"/>
    <mergeCell ref="B35:E35"/>
    <mergeCell ref="B12:E12"/>
    <mergeCell ref="B37:E37"/>
    <mergeCell ref="B6:E6"/>
    <mergeCell ref="B7:E7"/>
    <mergeCell ref="B11:E11"/>
    <mergeCell ref="B5:E5"/>
    <mergeCell ref="B34:E34"/>
    <mergeCell ref="B10:E10"/>
    <mergeCell ref="B36:E3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0"/>
  <sheetViews>
    <sheetView workbookViewId="0">
      <selection activeCell="A1" sqref="A1"/>
    </sheetView>
  </sheetViews>
  <sheetFormatPr baseColWidth="8" defaultRowHeight="15"/>
  <cols>
    <col width="40" customWidth="1" min="1" max="1"/>
    <col width="90" customWidth="1" min="2" max="2"/>
  </cols>
  <sheetData>
    <row r="1">
      <c r="A1" s="11" t="inlineStr">
        <is>
          <t>RECEIPT: what Australia requires</t>
        </is>
      </c>
    </row>
    <row r="3">
      <c r="A3" s="3" t="inlineStr">
        <is>
          <t>Receipt number and date received</t>
        </is>
      </c>
      <c r="B3" s="10" t="inlineStr">
        <is>
          <t>Matches the payment to the bank and to the tax invoice.</t>
        </is>
      </c>
    </row>
    <row r="4">
      <c r="A4" s="3" t="inlineStr">
        <is>
          <t>Business name and ABN</t>
        </is>
      </c>
      <c r="B4" s="10" t="inlineStr">
        <is>
          <t>Lets the receipt double as evidence for a tax invoice request.</t>
        </is>
      </c>
    </row>
    <row r="5">
      <c r="A5" s="3" t="inlineStr">
        <is>
          <t>Booking reference and event date</t>
        </is>
      </c>
      <c r="B5" s="10" t="inlineStr">
        <is>
          <t>Keeps five years of records usable.</t>
        </is>
      </c>
    </row>
    <row r="6">
      <c r="A6" s="3" t="inlineStr">
        <is>
          <t>Payer name</t>
        </is>
      </c>
      <c r="B6" s="10" t="inlineStr">
        <is>
          <t>Payers often differ from the client who booked.</t>
        </is>
      </c>
    </row>
    <row r="7">
      <c r="A7" s="3" t="inlineStr">
        <is>
          <t>Amount, method and bank or PayID reference</t>
        </is>
      </c>
      <c r="B7" s="10" t="inlineStr">
        <is>
          <t>Reconciles the receipt to the bank statement.</t>
        </is>
      </c>
    </row>
    <row r="8">
      <c r="A8" s="3" t="inlineStr">
        <is>
          <t>Purpose of payment, with bonds shown separately</t>
        </is>
      </c>
      <c r="B8" s="10" t="inlineStr">
        <is>
          <t>GST on a security deposit applies only when forfeited or applied.</t>
        </is>
      </c>
    </row>
    <row r="9">
      <c r="A9" s="3" t="inlineStr">
        <is>
          <t>GST included in the amount</t>
        </is>
      </c>
      <c r="B9" s="10" t="inlineStr">
        <is>
          <t>Lets a business payer claim credits once a tax invoice is issued.</t>
        </is>
      </c>
    </row>
    <row r="10">
      <c r="A10" s="3" t="inlineStr">
        <is>
          <t>Balance owing and due date</t>
        </is>
      </c>
      <c r="B10" s="10" t="inlineStr">
        <is>
          <t>Keeps both sides clear on what remains.</t>
        </is>
      </c>
    </row>
    <row r="13">
      <c r="A13" s="3" t="inlineStr">
        <is>
          <t>Sources</t>
        </is>
      </c>
    </row>
    <row r="14">
      <c r="A14" t="inlineStr">
        <is>
          <t>Tax invoices (Australian Taxation Office)</t>
        </is>
      </c>
      <c r="B14" t="inlineStr">
        <is>
          <t>https://www.ato.gov.au/businesses-and-organisations/gst-excise-and-indirect-taxes/gst/tax-invoices (checked 2026-09-25)</t>
        </is>
      </c>
    </row>
    <row r="15">
      <c r="A15" t="inlineStr">
        <is>
          <t>How to invoice (business.gov.au)</t>
        </is>
      </c>
      <c r="B15" t="inlineStr">
        <is>
          <t>https://business.gov.au/finance/payments-and-invoicing/how-to-invoice (checked 2026-09-25)</t>
        </is>
      </c>
    </row>
    <row r="16">
      <c r="A16" t="inlineStr">
        <is>
          <t>GSTR 2006/2: GST and deposits held as security (ATO legal database)</t>
        </is>
      </c>
      <c r="B16" t="inlineStr">
        <is>
          <t>https://www.ato.gov.au/law/view/document?LocID=%22GST%2FGSTR20062%2FNAT%2FATO%22&amp;PiT=99991231235958 (checked 2026-09-25)</t>
        </is>
      </c>
    </row>
    <row r="17">
      <c r="A17" t="inlineStr">
        <is>
          <t>Card surcharges (ACCC)</t>
        </is>
      </c>
      <c r="B17" t="inlineStr">
        <is>
          <t>https://www.accc.gov.au/consumers/pricing/card-surcharges (checked 2026-09-25)</t>
        </is>
      </c>
    </row>
    <row r="18">
      <c r="A18" t="inlineStr">
        <is>
          <t>Consumer rights and guarantees (ACCC)</t>
        </is>
      </c>
      <c r="B18" t="inlineStr">
        <is>
          <t>https://www.accc.gov.au/business/selling-products-and-services/consumer-rights-and-guarantees (checked 2026-09-25)</t>
        </is>
      </c>
    </row>
    <row r="20">
      <c r="A20" t="inlineStr">
        <is>
          <t>General information, not tax or legal advice. Yellow cells are inputs. Made by Venura (venura.org).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2026-09-25T07:41:19Z</dcterms:created>
  <dcterms:modified xmlns:dcterms="http://purl.org/dc/terms/" xmlns:xsi="http://www.w3.org/2001/XMLSchema-instance" xsi:type="dcterms:W3CDTF">2026-09-25T07:41:19Z</dcterms:modified>
</cp:coreProperties>
</file>